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小男26" sheetId="1" r:id="rId1"/>
    <sheet name="小女26 " sheetId="2" r:id="rId2"/>
    <sheet name="小決26" sheetId="3" r:id="rId3"/>
    <sheet name="中男26" sheetId="4" r:id="rId4"/>
    <sheet name="中女26" sheetId="5" r:id="rId5"/>
    <sheet name="中決26" sheetId="6" r:id="rId6"/>
  </sheets>
  <definedNames>
    <definedName name="_xlnm.Print_Area" localSheetId="1">'小女26 '!$A:$AF</definedName>
    <definedName name="_xlnm.Print_Area" localSheetId="0">'小男26'!$A$1:$AF$73</definedName>
  </definedNames>
  <calcPr fullCalcOnLoad="1"/>
</workbook>
</file>

<file path=xl/sharedStrings.xml><?xml version="1.0" encoding="utf-8"?>
<sst xmlns="http://schemas.openxmlformats.org/spreadsheetml/2006/main" count="1539" uniqueCount="187">
  <si>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</si>
  <si>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</si>
  <si>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</si>
  <si>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</si>
  <si>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</si>
  <si>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</si>
  <si>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</si>
  <si>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</si>
  <si>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</si>
  <si>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</si>
  <si>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</si>
  <si>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</si>
  <si>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</si>
  <si>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</si>
  <si>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</si>
  <si>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</si>
  <si>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</si>
  <si>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</si>
  <si>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</si>
  <si>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</si>
  <si>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</si>
  <si>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</si>
  <si>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</si>
  <si>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</si>
  <si>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</si>
  <si>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</si>
  <si>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１</t>
  </si>
  <si>
    <t>２</t>
  </si>
  <si>
    <t>３</t>
  </si>
  <si>
    <t>４</t>
  </si>
  <si>
    <t>５</t>
  </si>
  <si>
    <t>６</t>
  </si>
  <si>
    <t>７</t>
  </si>
  <si>
    <t>８</t>
  </si>
  <si>
    <t>予選Ｈ</t>
  </si>
  <si>
    <t>彦根南</t>
  </si>
  <si>
    <t>那加</t>
  </si>
  <si>
    <t>箕島</t>
  </si>
  <si>
    <t>鯖江</t>
  </si>
  <si>
    <t>郡山南</t>
  </si>
  <si>
    <t>大谷</t>
  </si>
  <si>
    <t>瀬戸</t>
  </si>
  <si>
    <t>朝日</t>
  </si>
  <si>
    <t>各務原中央</t>
  </si>
  <si>
    <t>蒲生野</t>
  </si>
  <si>
    <t>津沢</t>
  </si>
  <si>
    <t>吉備</t>
  </si>
  <si>
    <t>稲羽</t>
  </si>
  <si>
    <t>篠山</t>
  </si>
  <si>
    <t>石動</t>
  </si>
  <si>
    <t>瑞穂</t>
  </si>
  <si>
    <t>富来</t>
  </si>
  <si>
    <t>伊吹山</t>
  </si>
  <si>
    <t>郡山西</t>
  </si>
  <si>
    <t>Ｈの１位</t>
  </si>
  <si>
    <t>羽衣</t>
  </si>
  <si>
    <t>蟹谷</t>
  </si>
  <si>
    <t>各務原</t>
  </si>
  <si>
    <t>朝日ｶﾞｰﾙｽﾞ</t>
  </si>
  <si>
    <t>春照</t>
  </si>
  <si>
    <t>常磐</t>
  </si>
  <si>
    <t>糸生</t>
  </si>
  <si>
    <t>竹野</t>
  </si>
  <si>
    <t>糸生ﾎﾞｰｲｽﾞ</t>
  </si>
  <si>
    <t>山東</t>
  </si>
  <si>
    <t>各務原ﾎﾜｲﾄ</t>
  </si>
  <si>
    <t>春照ｶﾞｯﾂ</t>
  </si>
  <si>
    <t>若葉</t>
  </si>
  <si>
    <t>大谷ﾎﾞｰｲｽﾞ</t>
  </si>
  <si>
    <t>朝日ﾀﾞｲﾔﾓﾝｽﾞ</t>
  </si>
  <si>
    <t>蟹谷石動東部</t>
  </si>
  <si>
    <t>津沢Jr</t>
  </si>
  <si>
    <t>篠山ﾌﾞﾗｯｸ</t>
  </si>
  <si>
    <t>可児</t>
  </si>
  <si>
    <t>駒ヶ根</t>
  </si>
  <si>
    <t>蟹谷</t>
  </si>
  <si>
    <t>愛知</t>
  </si>
  <si>
    <t>篠山丹南今田</t>
  </si>
  <si>
    <t>大谷(富)</t>
  </si>
  <si>
    <t>織田</t>
  </si>
  <si>
    <t>津沢蟹谷</t>
  </si>
  <si>
    <t>蘇原</t>
  </si>
  <si>
    <t>畝傍</t>
  </si>
  <si>
    <t>大谷(京)</t>
  </si>
  <si>
    <t>篠山丹南</t>
  </si>
  <si>
    <t>瑞穂園附</t>
  </si>
  <si>
    <t>吉備</t>
  </si>
  <si>
    <t>朝日ﾎﾞｰｲｽﾞ</t>
  </si>
  <si>
    <t>朝日ﾁｬﾝﾋﾟｵﾝｽﾞ</t>
  </si>
  <si>
    <t>ちびっこｴﾁｾﾞﾝ</t>
  </si>
  <si>
    <t>エチゼン</t>
  </si>
  <si>
    <t>津沢</t>
  </si>
  <si>
    <t>丹波</t>
  </si>
  <si>
    <t>Ｄの２位</t>
  </si>
  <si>
    <t>各務原</t>
  </si>
  <si>
    <t>－</t>
  </si>
  <si>
    <t>○</t>
  </si>
  <si>
    <t>２</t>
  </si>
  <si>
    <t>０</t>
  </si>
  <si>
    <t>０</t>
  </si>
  <si>
    <t>×</t>
  </si>
  <si>
    <t>△</t>
  </si>
  <si>
    <t>１</t>
  </si>
  <si>
    <t>３</t>
  </si>
  <si>
    <t>６</t>
  </si>
  <si>
    <t>８</t>
  </si>
  <si>
    <t>５</t>
  </si>
  <si>
    <t>5</t>
  </si>
  <si>
    <t>1</t>
  </si>
  <si>
    <t>3</t>
  </si>
  <si>
    <t>９</t>
  </si>
  <si>
    <t>０</t>
  </si>
  <si>
    <t>11</t>
  </si>
  <si>
    <t>４</t>
  </si>
  <si>
    <t>10</t>
  </si>
  <si>
    <t>19</t>
  </si>
  <si>
    <t>７</t>
  </si>
  <si>
    <t>14</t>
  </si>
  <si>
    <t>彦根南</t>
  </si>
  <si>
    <t>伊吹山</t>
  </si>
  <si>
    <t>朝日</t>
  </si>
  <si>
    <t>大谷(富)</t>
  </si>
  <si>
    <t>-6</t>
  </si>
  <si>
    <t>7</t>
  </si>
  <si>
    <t>-3</t>
  </si>
  <si>
    <t>-5</t>
  </si>
  <si>
    <t>３</t>
  </si>
  <si>
    <t>津沢蟹谷</t>
  </si>
  <si>
    <t>-11</t>
  </si>
  <si>
    <t>織田</t>
  </si>
  <si>
    <t>かかみの</t>
  </si>
  <si>
    <t>５</t>
  </si>
  <si>
    <t>-10</t>
  </si>
  <si>
    <t>-7</t>
  </si>
  <si>
    <t>-14</t>
  </si>
  <si>
    <t>-2</t>
  </si>
  <si>
    <t>4</t>
  </si>
  <si>
    <t>-9</t>
  </si>
  <si>
    <t>-1</t>
  </si>
  <si>
    <t>-4</t>
  </si>
  <si>
    <t>-12</t>
  </si>
  <si>
    <t>蒲生野</t>
  </si>
  <si>
    <t>稲羽</t>
  </si>
  <si>
    <t>郡山西</t>
  </si>
  <si>
    <t>彦根南</t>
  </si>
  <si>
    <t>那加</t>
  </si>
  <si>
    <t>蟹谷</t>
  </si>
  <si>
    <t>伊吹山中学校</t>
  </si>
  <si>
    <t>瀬戸中学校</t>
  </si>
  <si>
    <t>朝日中学校</t>
  </si>
  <si>
    <t>那加中学校</t>
  </si>
  <si>
    <t>5</t>
  </si>
  <si>
    <t>0</t>
  </si>
  <si>
    <t>2</t>
  </si>
  <si>
    <t>1</t>
  </si>
  <si>
    <t>2</t>
  </si>
  <si>
    <t>7</t>
  </si>
  <si>
    <t>0</t>
  </si>
  <si>
    <t>7</t>
  </si>
  <si>
    <t>総得点</t>
  </si>
  <si>
    <t>総失点</t>
  </si>
  <si>
    <t>△</t>
  </si>
  <si>
    <t>3</t>
  </si>
  <si>
    <t>○</t>
  </si>
  <si>
    <t>×</t>
  </si>
  <si>
    <t>6</t>
  </si>
  <si>
    <t>－</t>
  </si>
  <si>
    <t>１</t>
  </si>
  <si>
    <t>6</t>
  </si>
  <si>
    <t>8</t>
  </si>
  <si>
    <t>－</t>
  </si>
  <si>
    <t>4</t>
  </si>
  <si>
    <t>16</t>
  </si>
  <si>
    <t>朝日</t>
  </si>
  <si>
    <t>春照</t>
  </si>
  <si>
    <t>蟹谷石動東部</t>
  </si>
  <si>
    <t>エチゼン</t>
  </si>
  <si>
    <t>エチゼン</t>
  </si>
  <si>
    <t>春照ガッツ</t>
  </si>
  <si>
    <t>10</t>
  </si>
  <si>
    <t>SO
2-0</t>
  </si>
  <si>
    <t>各務原</t>
  </si>
  <si>
    <t>津沢</t>
  </si>
  <si>
    <t>蟹谷石動
東部</t>
  </si>
  <si>
    <t>糸生</t>
  </si>
  <si>
    <t>各務原</t>
  </si>
  <si>
    <t>SO
1-2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</si>
</sst>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</numFmts>
  <fonts count="42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textRotation="255" shrinkToFi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distributed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textRotation="255" shrinkToFit="1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0" fontId="0" fillId="0" borderId="15" xfId="0" applyNumberFormat="1" applyFill="1" applyBorder="1" applyAlignment="1">
      <alignment horizontal="distributed" vertical="center"/>
    </xf>
    <xf numFmtId="0" fontId="0" fillId="0" borderId="50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177" fontId="0" fillId="0" borderId="44" xfId="0" applyNumberFormat="1" applyFill="1" applyBorder="1" applyAlignment="1">
      <alignment horizontal="distributed" vertical="center"/>
    </xf>
    <xf numFmtId="177" fontId="0" fillId="0" borderId="46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0" fontId="0" fillId="0" borderId="53" xfId="0" applyNumberFormat="1" applyFont="1" applyFill="1" applyBorder="1" applyAlignment="1">
      <alignment horizontal="distributed" vertical="center"/>
    </xf>
    <xf numFmtId="0" fontId="0" fillId="0" borderId="16" xfId="0" applyNumberFormat="1" applyFon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177" fontId="0" fillId="0" borderId="19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26" xfId="0" applyNumberFormat="1" applyFill="1" applyBorder="1" applyAlignment="1">
      <alignment horizontal="distributed" vertical="center"/>
    </xf>
    <xf numFmtId="177" fontId="0" fillId="0" borderId="23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0" fontId="0" fillId="0" borderId="54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22" xfId="0" applyNumberFormat="1" applyFill="1" applyBorder="1" applyAlignment="1">
      <alignment horizontal="distributed" vertical="center"/>
    </xf>
    <xf numFmtId="177" fontId="0" fillId="0" borderId="21" xfId="0" applyNumberFormat="1" applyFill="1" applyBorder="1" applyAlignment="1">
      <alignment horizontal="distributed" vertical="center"/>
    </xf>
    <xf numFmtId="177" fontId="0" fillId="0" borderId="12" xfId="0" applyNumberFormat="1" applyFill="1" applyBorder="1" applyAlignment="1">
      <alignment horizontal="distributed" vertical="center"/>
    </xf>
    <xf numFmtId="177" fontId="0" fillId="0" borderId="22" xfId="0" applyNumberFormat="1" applyFill="1" applyBorder="1" applyAlignment="1">
      <alignment horizontal="distributed" vertical="center"/>
    </xf>
    <xf numFmtId="177" fontId="0" fillId="0" borderId="18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0" fontId="0" fillId="0" borderId="53" xfId="0" applyNumberFormat="1" applyFill="1" applyBorder="1" applyAlignment="1">
      <alignment horizontal="distributed" vertical="center"/>
    </xf>
    <xf numFmtId="0" fontId="0" fillId="0" borderId="16" xfId="0" applyNumberForma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54" xfId="0" applyNumberFormat="1" applyFont="1" applyFill="1" applyBorder="1" applyAlignment="1">
      <alignment horizontal="distributed" vertical="center"/>
    </xf>
    <xf numFmtId="0" fontId="5" fillId="0" borderId="19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50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center" vertical="center" shrinkToFit="1"/>
    </xf>
    <xf numFmtId="49" fontId="0" fillId="0" borderId="44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shrinkToFit="1"/>
    </xf>
    <xf numFmtId="49" fontId="0" fillId="0" borderId="42" xfId="0" applyNumberFormat="1" applyFont="1" applyFill="1" applyBorder="1" applyAlignment="1">
      <alignment horizontal="center" vertical="center" shrinkToFit="1"/>
    </xf>
    <xf numFmtId="49" fontId="0" fillId="0" borderId="49" xfId="0" applyNumberFormat="1" applyFill="1" applyBorder="1" applyAlignment="1">
      <alignment horizontal="center" vertical="center" shrinkToFit="1"/>
    </xf>
    <xf numFmtId="0" fontId="0" fillId="0" borderId="15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49" fontId="0" fillId="0" borderId="47" xfId="0" applyNumberFormat="1" applyFill="1" applyBorder="1" applyAlignment="1">
      <alignment horizontal="center" vertical="center" shrinkToFit="1"/>
    </xf>
    <xf numFmtId="49" fontId="0" fillId="0" borderId="44" xfId="0" applyNumberForma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 shrinkToFit="1"/>
    </xf>
    <xf numFmtId="49" fontId="0" fillId="0" borderId="48" xfId="0" applyNumberFormat="1" applyFill="1" applyBorder="1" applyAlignment="1">
      <alignment horizontal="center" vertical="center" shrinkToFit="1"/>
    </xf>
    <xf numFmtId="49" fontId="0" fillId="0" borderId="46" xfId="0" applyNumberFormat="1" applyFill="1" applyBorder="1" applyAlignment="1">
      <alignment horizontal="center" vertical="center" shrinkToFit="1"/>
    </xf>
    <xf numFmtId="49" fontId="0" fillId="0" borderId="42" xfId="0" applyNumberFormat="1" applyFill="1" applyBorder="1" applyAlignment="1">
      <alignment horizontal="center" vertical="center" shrinkToFit="1"/>
    </xf>
    <xf numFmtId="0" fontId="0" fillId="0" borderId="53" xfId="0" applyNumberFormat="1" applyFill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center" vertical="center" shrinkToFit="1"/>
    </xf>
    <xf numFmtId="0" fontId="0" fillId="0" borderId="37" xfId="0" applyNumberFormat="1" applyFill="1" applyBorder="1" applyAlignment="1">
      <alignment horizontal="center" vertical="center" shrinkToFit="1"/>
    </xf>
    <xf numFmtId="177" fontId="0" fillId="0" borderId="39" xfId="0" applyNumberFormat="1" applyFill="1" applyBorder="1" applyAlignment="1">
      <alignment vertical="center" shrinkToFit="1"/>
    </xf>
    <xf numFmtId="177" fontId="0" fillId="0" borderId="40" xfId="0" applyNumberFormat="1" applyFill="1" applyBorder="1" applyAlignment="1">
      <alignment vertical="center" shrinkToFit="1"/>
    </xf>
    <xf numFmtId="177" fontId="0" fillId="0" borderId="41" xfId="0" applyNumberFormat="1" applyFill="1" applyBorder="1" applyAlignment="1">
      <alignment vertical="center" shrinkToFit="1"/>
    </xf>
    <xf numFmtId="177" fontId="0" fillId="0" borderId="42" xfId="0" applyNumberFormat="1" applyFill="1" applyBorder="1" applyAlignment="1">
      <alignment vertical="center" shrinkToFit="1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50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74" xfId="0" applyFont="1" applyFill="1" applyBorder="1" applyAlignment="1">
      <alignment horizontal="distributed" vertical="center" shrinkToFit="1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76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7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77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78" xfId="0" applyFont="1" applyFill="1" applyBorder="1" applyAlignment="1">
      <alignment horizontal="distributed" vertical="center" shrinkToFit="1"/>
    </xf>
    <xf numFmtId="0" fontId="0" fillId="0" borderId="53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49" fontId="0" fillId="0" borderId="79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0" fontId="0" fillId="0" borderId="27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37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 shrinkToFit="1"/>
    </xf>
    <xf numFmtId="49" fontId="0" fillId="0" borderId="44" xfId="0" applyNumberFormat="1" applyFill="1" applyBorder="1" applyAlignment="1">
      <alignment horizontal="distributed" vertical="center" shrinkToFit="1"/>
    </xf>
    <xf numFmtId="49" fontId="0" fillId="0" borderId="77" xfId="0" applyNumberFormat="1" applyFill="1" applyBorder="1" applyAlignment="1">
      <alignment horizontal="distributed" vertical="center" shrinkToFit="1"/>
    </xf>
    <xf numFmtId="49" fontId="0" fillId="0" borderId="41" xfId="0" applyNumberFormat="1" applyFill="1" applyBorder="1" applyAlignment="1">
      <alignment horizontal="distributed" vertical="center" shrinkToFit="1"/>
    </xf>
    <xf numFmtId="49" fontId="0" fillId="0" borderId="46" xfId="0" applyNumberFormat="1" applyFill="1" applyBorder="1" applyAlignment="1">
      <alignment horizontal="distributed" vertical="center" shrinkToFit="1"/>
    </xf>
    <xf numFmtId="49" fontId="0" fillId="0" borderId="78" xfId="0" applyNumberFormat="1" applyFill="1" applyBorder="1" applyAlignment="1">
      <alignment horizontal="distributed" vertical="center" shrinkToFit="1"/>
    </xf>
    <xf numFmtId="49" fontId="0" fillId="0" borderId="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 shrinkToFit="1"/>
    </xf>
    <xf numFmtId="0" fontId="0" fillId="0" borderId="15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5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74" xfId="0" applyFill="1" applyBorder="1" applyAlignment="1">
      <alignment horizontal="distributed" vertical="center" shrinkToFit="1"/>
    </xf>
    <xf numFmtId="49" fontId="0" fillId="0" borderId="75" xfId="0" applyNumberFormat="1" applyFill="1" applyBorder="1" applyAlignment="1">
      <alignment horizontal="distributed" vertical="center"/>
    </xf>
    <xf numFmtId="49" fontId="0" fillId="0" borderId="76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distributed" vertical="center" shrinkToFit="1"/>
    </xf>
    <xf numFmtId="0" fontId="5" fillId="0" borderId="54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0" fillId="0" borderId="53" xfId="0" applyFill="1" applyBorder="1" applyAlignment="1">
      <alignment horizontal="distributed" vertical="center" shrinkToFit="1"/>
    </xf>
    <xf numFmtId="0" fontId="0" fillId="0" borderId="16" xfId="0" applyFill="1" applyBorder="1" applyAlignment="1">
      <alignment horizontal="distributed" vertical="center" shrinkToFit="1"/>
    </xf>
    <xf numFmtId="0" fontId="0" fillId="0" borderId="37" xfId="0" applyFill="1" applyBorder="1" applyAlignment="1">
      <alignment horizontal="distributed" vertical="center" shrinkToFit="1"/>
    </xf>
    <xf numFmtId="0" fontId="0" fillId="0" borderId="54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49" fontId="0" fillId="0" borderId="79" xfId="0" applyNumberFormat="1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0" fillId="0" borderId="77" xfId="0" applyFill="1" applyBorder="1" applyAlignment="1">
      <alignment horizontal="distributed" vertical="center"/>
    </xf>
    <xf numFmtId="0" fontId="0" fillId="0" borderId="45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 shrinkToFit="1"/>
    </xf>
    <xf numFmtId="0" fontId="0" fillId="0" borderId="44" xfId="0" applyFill="1" applyBorder="1" applyAlignment="1">
      <alignment horizontal="distributed" vertical="center" shrinkToFit="1"/>
    </xf>
    <xf numFmtId="0" fontId="0" fillId="0" borderId="40" xfId="0" applyFill="1" applyBorder="1" applyAlignment="1">
      <alignment horizontal="distributed" vertical="center" shrinkToFit="1"/>
    </xf>
    <xf numFmtId="0" fontId="0" fillId="0" borderId="48" xfId="0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0" fontId="0" fillId="0" borderId="42" xfId="0" applyFill="1" applyBorder="1" applyAlignment="1">
      <alignment horizontal="distributed" vertical="center" shrinkToFit="1"/>
    </xf>
    <xf numFmtId="0" fontId="0" fillId="0" borderId="39" xfId="0" applyFill="1" applyBorder="1" applyAlignment="1">
      <alignment horizontal="distributed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distributed" vertical="center" shrinkToFit="1"/>
    </xf>
    <xf numFmtId="0" fontId="0" fillId="0" borderId="77" xfId="0" applyFill="1" applyBorder="1" applyAlignment="1">
      <alignment horizontal="distributed" vertical="center" shrinkToFit="1"/>
    </xf>
    <xf numFmtId="0" fontId="0" fillId="0" borderId="41" xfId="0" applyFill="1" applyBorder="1" applyAlignment="1">
      <alignment horizontal="distributed" vertical="center" shrinkToFit="1"/>
    </xf>
    <xf numFmtId="0" fontId="0" fillId="0" borderId="78" xfId="0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textRotation="255" shrinkToFit="1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47" xfId="0" applyNumberFormat="1" applyFill="1" applyBorder="1" applyAlignment="1">
      <alignment horizontal="distributed" vertical="center"/>
    </xf>
    <xf numFmtId="0" fontId="0" fillId="0" borderId="44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48" xfId="0" applyNumberFormat="1" applyFill="1" applyBorder="1" applyAlignment="1">
      <alignment horizontal="distributed" vertical="center"/>
    </xf>
    <xf numFmtId="0" fontId="0" fillId="0" borderId="46" xfId="0" applyNumberFormat="1" applyFill="1" applyBorder="1" applyAlignment="1">
      <alignment horizontal="distributed" vertical="center"/>
    </xf>
    <xf numFmtId="0" fontId="0" fillId="0" borderId="4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26" width="2.59765625" style="3" customWidth="1"/>
    <col min="27" max="28" width="2.59765625" style="69" customWidth="1"/>
    <col min="29" max="35" width="2.59765625" style="3" customWidth="1"/>
    <col min="36" max="39" width="2.59765625" style="69" customWidth="1"/>
    <col min="40" max="16384" width="2.59765625" style="3" customWidth="1"/>
  </cols>
  <sheetData>
    <row r="1" spans="1:8" ht="10.5" customHeight="1">
      <c r="A1" s="104" t="s">
        <v>14</v>
      </c>
      <c r="B1" s="104"/>
      <c r="C1" s="104"/>
      <c r="D1" s="104"/>
      <c r="E1" s="104"/>
      <c r="F1" s="104"/>
      <c r="G1" s="104"/>
      <c r="H1" s="104"/>
    </row>
    <row r="2" spans="1:8" ht="10.5" customHeight="1" thickBot="1">
      <c r="A2" s="105"/>
      <c r="B2" s="105"/>
      <c r="C2" s="105"/>
      <c r="D2" s="105"/>
      <c r="E2" s="105"/>
      <c r="F2" s="105"/>
      <c r="G2" s="105"/>
      <c r="H2" s="105"/>
    </row>
    <row r="3" spans="1:39" s="7" customFormat="1" ht="10.5" customHeight="1" thickTop="1">
      <c r="A3" s="92" t="s">
        <v>0</v>
      </c>
      <c r="B3" s="93"/>
      <c r="C3" s="93"/>
      <c r="D3" s="93"/>
      <c r="E3" s="93"/>
      <c r="F3" s="96" t="s">
        <v>57</v>
      </c>
      <c r="G3" s="106"/>
      <c r="H3" s="106"/>
      <c r="I3" s="106"/>
      <c r="J3" s="106"/>
      <c r="K3" s="88" t="s">
        <v>87</v>
      </c>
      <c r="L3" s="98"/>
      <c r="M3" s="98"/>
      <c r="N3" s="98"/>
      <c r="O3" s="99"/>
      <c r="P3" s="93" t="s">
        <v>60</v>
      </c>
      <c r="Q3" s="93"/>
      <c r="R3" s="93"/>
      <c r="S3" s="93"/>
      <c r="T3" s="93"/>
      <c r="U3" s="96" t="s">
        <v>1</v>
      </c>
      <c r="V3" s="89"/>
      <c r="W3" s="93" t="s">
        <v>2</v>
      </c>
      <c r="X3" s="89"/>
      <c r="Y3" s="88" t="s">
        <v>3</v>
      </c>
      <c r="Z3" s="89"/>
      <c r="AA3" s="113" t="s">
        <v>4</v>
      </c>
      <c r="AB3" s="113"/>
      <c r="AC3" s="88" t="s">
        <v>18</v>
      </c>
      <c r="AD3" s="89"/>
      <c r="AE3" s="88" t="s">
        <v>23</v>
      </c>
      <c r="AF3" s="115"/>
      <c r="AJ3" s="207" t="s">
        <v>159</v>
      </c>
      <c r="AK3" s="208"/>
      <c r="AL3" s="207" t="s">
        <v>160</v>
      </c>
      <c r="AM3" s="208"/>
    </row>
    <row r="4" spans="1:39" ht="10.5" customHeight="1" thickBot="1">
      <c r="A4" s="94"/>
      <c r="B4" s="95"/>
      <c r="C4" s="95"/>
      <c r="D4" s="95"/>
      <c r="E4" s="95"/>
      <c r="F4" s="107"/>
      <c r="G4" s="108"/>
      <c r="H4" s="108"/>
      <c r="I4" s="108"/>
      <c r="J4" s="108"/>
      <c r="K4" s="100"/>
      <c r="L4" s="101"/>
      <c r="M4" s="101"/>
      <c r="N4" s="101"/>
      <c r="O4" s="102"/>
      <c r="P4" s="95"/>
      <c r="Q4" s="95"/>
      <c r="R4" s="95"/>
      <c r="S4" s="95"/>
      <c r="T4" s="95"/>
      <c r="U4" s="97"/>
      <c r="V4" s="91"/>
      <c r="W4" s="95"/>
      <c r="X4" s="91"/>
      <c r="Y4" s="90"/>
      <c r="Z4" s="91"/>
      <c r="AA4" s="114"/>
      <c r="AB4" s="114"/>
      <c r="AC4" s="90"/>
      <c r="AD4" s="91"/>
      <c r="AE4" s="90"/>
      <c r="AF4" s="116"/>
      <c r="AJ4" s="209"/>
      <c r="AK4" s="210"/>
      <c r="AL4" s="209"/>
      <c r="AM4" s="210"/>
    </row>
    <row r="5" spans="1:39" ht="10.5" customHeight="1">
      <c r="A5" s="117" t="str">
        <f>F3</f>
        <v>各務原</v>
      </c>
      <c r="B5" s="118"/>
      <c r="C5" s="118"/>
      <c r="D5" s="118"/>
      <c r="E5" s="118"/>
      <c r="F5" s="121"/>
      <c r="G5" s="122"/>
      <c r="H5" s="122"/>
      <c r="I5" s="122"/>
      <c r="J5" s="123"/>
      <c r="K5" s="29"/>
      <c r="L5" s="20"/>
      <c r="M5" s="20" t="s">
        <v>163</v>
      </c>
      <c r="N5" s="20"/>
      <c r="O5" s="30"/>
      <c r="P5" s="20"/>
      <c r="Q5" s="20"/>
      <c r="R5" s="20" t="s">
        <v>164</v>
      </c>
      <c r="S5" s="20"/>
      <c r="T5" s="20"/>
      <c r="U5" s="127" t="s">
        <v>108</v>
      </c>
      <c r="V5" s="128"/>
      <c r="W5" s="131" t="s">
        <v>108</v>
      </c>
      <c r="X5" s="132"/>
      <c r="Y5" s="135" t="s">
        <v>157</v>
      </c>
      <c r="Z5" s="136"/>
      <c r="AA5" s="138">
        <f>U5*3+Y5*1</f>
        <v>3</v>
      </c>
      <c r="AB5" s="138"/>
      <c r="AC5" s="140">
        <f>AJ5-AL5</f>
        <v>1</v>
      </c>
      <c r="AD5" s="141"/>
      <c r="AE5" s="135" t="s">
        <v>155</v>
      </c>
      <c r="AF5" s="144"/>
      <c r="AJ5" s="140">
        <f>L6+Q6</f>
        <v>3</v>
      </c>
      <c r="AK5" s="141"/>
      <c r="AL5" s="140">
        <f>N6+S6</f>
        <v>2</v>
      </c>
      <c r="AM5" s="141"/>
    </row>
    <row r="6" spans="1:39" ht="10.5" customHeight="1">
      <c r="A6" s="119"/>
      <c r="B6" s="120"/>
      <c r="C6" s="120"/>
      <c r="D6" s="120"/>
      <c r="E6" s="120"/>
      <c r="F6" s="124"/>
      <c r="G6" s="125"/>
      <c r="H6" s="125"/>
      <c r="I6" s="125"/>
      <c r="J6" s="126"/>
      <c r="K6" s="31"/>
      <c r="L6" s="24" t="s">
        <v>162</v>
      </c>
      <c r="M6" s="24" t="s">
        <v>95</v>
      </c>
      <c r="N6" s="24" t="s">
        <v>154</v>
      </c>
      <c r="O6" s="28"/>
      <c r="P6" s="24"/>
      <c r="Q6" s="24" t="s">
        <v>152</v>
      </c>
      <c r="R6" s="24" t="s">
        <v>95</v>
      </c>
      <c r="S6" s="24" t="s">
        <v>154</v>
      </c>
      <c r="T6" s="24"/>
      <c r="U6" s="129"/>
      <c r="V6" s="130"/>
      <c r="W6" s="133"/>
      <c r="X6" s="134"/>
      <c r="Y6" s="137"/>
      <c r="Z6" s="130"/>
      <c r="AA6" s="139"/>
      <c r="AB6" s="139"/>
      <c r="AC6" s="142"/>
      <c r="AD6" s="143"/>
      <c r="AE6" s="137"/>
      <c r="AF6" s="145"/>
      <c r="AJ6" s="142"/>
      <c r="AK6" s="143"/>
      <c r="AL6" s="142"/>
      <c r="AM6" s="143"/>
    </row>
    <row r="7" spans="1:39" ht="10.5" customHeight="1">
      <c r="A7" s="109" t="str">
        <f>K3</f>
        <v>朝日ﾎﾞｰｲｽﾞ</v>
      </c>
      <c r="B7" s="110"/>
      <c r="C7" s="110"/>
      <c r="D7" s="110"/>
      <c r="E7" s="110"/>
      <c r="F7" s="17"/>
      <c r="G7" s="18"/>
      <c r="H7" s="18" t="s">
        <v>164</v>
      </c>
      <c r="I7" s="18"/>
      <c r="J7" s="18"/>
      <c r="K7" s="148"/>
      <c r="L7" s="149"/>
      <c r="M7" s="149"/>
      <c r="N7" s="149"/>
      <c r="O7" s="150"/>
      <c r="P7" s="18"/>
      <c r="Q7" s="18"/>
      <c r="R7" s="18" t="s">
        <v>164</v>
      </c>
      <c r="S7" s="18"/>
      <c r="T7" s="18"/>
      <c r="U7" s="152" t="s">
        <v>152</v>
      </c>
      <c r="V7" s="153"/>
      <c r="W7" s="154" t="s">
        <v>155</v>
      </c>
      <c r="X7" s="155"/>
      <c r="Y7" s="156" t="s">
        <v>152</v>
      </c>
      <c r="Z7" s="153"/>
      <c r="AA7" s="138">
        <f>U7*3+Y7*1</f>
        <v>0</v>
      </c>
      <c r="AB7" s="138"/>
      <c r="AC7" s="140">
        <f>AJ7-AL7</f>
        <v>-8</v>
      </c>
      <c r="AD7" s="141"/>
      <c r="AE7" s="156" t="s">
        <v>162</v>
      </c>
      <c r="AF7" s="157"/>
      <c r="AJ7" s="140">
        <f>G8+Q8</f>
        <v>1</v>
      </c>
      <c r="AK7" s="141"/>
      <c r="AL7" s="140">
        <f>I8+S8</f>
        <v>9</v>
      </c>
      <c r="AM7" s="141"/>
    </row>
    <row r="8" spans="1:39" ht="10.5" customHeight="1">
      <c r="A8" s="146"/>
      <c r="B8" s="147"/>
      <c r="C8" s="147"/>
      <c r="D8" s="147"/>
      <c r="E8" s="147"/>
      <c r="F8" s="25"/>
      <c r="G8" s="24" t="s">
        <v>154</v>
      </c>
      <c r="H8" s="24" t="s">
        <v>95</v>
      </c>
      <c r="I8" s="24" t="s">
        <v>162</v>
      </c>
      <c r="J8" s="24"/>
      <c r="K8" s="151"/>
      <c r="L8" s="125"/>
      <c r="M8" s="125"/>
      <c r="N8" s="125"/>
      <c r="O8" s="126"/>
      <c r="P8" s="24"/>
      <c r="Q8" s="24" t="s">
        <v>152</v>
      </c>
      <c r="R8" s="24" t="s">
        <v>95</v>
      </c>
      <c r="S8" s="24" t="s">
        <v>165</v>
      </c>
      <c r="T8" s="24"/>
      <c r="U8" s="129"/>
      <c r="V8" s="130"/>
      <c r="W8" s="133"/>
      <c r="X8" s="134"/>
      <c r="Y8" s="137"/>
      <c r="Z8" s="130"/>
      <c r="AA8" s="139"/>
      <c r="AB8" s="139"/>
      <c r="AC8" s="142"/>
      <c r="AD8" s="143"/>
      <c r="AE8" s="137"/>
      <c r="AF8" s="145"/>
      <c r="AJ8" s="142"/>
      <c r="AK8" s="143"/>
      <c r="AL8" s="142"/>
      <c r="AM8" s="143"/>
    </row>
    <row r="9" spans="1:39" ht="10.5" customHeight="1">
      <c r="A9" s="109" t="str">
        <f>P3</f>
        <v>常磐</v>
      </c>
      <c r="B9" s="110"/>
      <c r="C9" s="110"/>
      <c r="D9" s="110"/>
      <c r="E9" s="110"/>
      <c r="F9" s="17"/>
      <c r="G9" s="18"/>
      <c r="H9" s="18" t="s">
        <v>163</v>
      </c>
      <c r="I9" s="18"/>
      <c r="J9" s="18"/>
      <c r="K9" s="26"/>
      <c r="L9" s="18"/>
      <c r="M9" s="18" t="s">
        <v>163</v>
      </c>
      <c r="N9" s="18"/>
      <c r="O9" s="19"/>
      <c r="P9" s="148"/>
      <c r="Q9" s="149"/>
      <c r="R9" s="149"/>
      <c r="S9" s="149"/>
      <c r="T9" s="158"/>
      <c r="U9" s="152" t="s">
        <v>155</v>
      </c>
      <c r="V9" s="153"/>
      <c r="W9" s="154" t="s">
        <v>152</v>
      </c>
      <c r="X9" s="155"/>
      <c r="Y9" s="135" t="s">
        <v>152</v>
      </c>
      <c r="Z9" s="136"/>
      <c r="AA9" s="167">
        <f>U9*3+Y9*1</f>
        <v>6</v>
      </c>
      <c r="AB9" s="168"/>
      <c r="AC9" s="167">
        <f>AJ9-AL9</f>
        <v>7</v>
      </c>
      <c r="AD9" s="168"/>
      <c r="AE9" s="135" t="s">
        <v>154</v>
      </c>
      <c r="AF9" s="144"/>
      <c r="AJ9" s="140">
        <f>L10+G10</f>
        <v>7</v>
      </c>
      <c r="AK9" s="141"/>
      <c r="AL9" s="140">
        <f>N10+I10</f>
        <v>0</v>
      </c>
      <c r="AM9" s="141"/>
    </row>
    <row r="10" spans="1:39" ht="10.5" customHeight="1" thickBot="1">
      <c r="A10" s="111"/>
      <c r="B10" s="112"/>
      <c r="C10" s="112"/>
      <c r="D10" s="112"/>
      <c r="E10" s="112"/>
      <c r="F10" s="21"/>
      <c r="G10" s="22" t="s">
        <v>154</v>
      </c>
      <c r="H10" s="22" t="s">
        <v>95</v>
      </c>
      <c r="I10" s="22" t="s">
        <v>152</v>
      </c>
      <c r="J10" s="22"/>
      <c r="K10" s="27"/>
      <c r="L10" s="22" t="s">
        <v>165</v>
      </c>
      <c r="M10" s="22" t="s">
        <v>95</v>
      </c>
      <c r="N10" s="22" t="s">
        <v>152</v>
      </c>
      <c r="O10" s="23"/>
      <c r="P10" s="159"/>
      <c r="Q10" s="160"/>
      <c r="R10" s="160"/>
      <c r="S10" s="160"/>
      <c r="T10" s="161"/>
      <c r="U10" s="162"/>
      <c r="V10" s="163"/>
      <c r="W10" s="164"/>
      <c r="X10" s="165"/>
      <c r="Y10" s="166"/>
      <c r="Z10" s="163"/>
      <c r="AA10" s="169"/>
      <c r="AB10" s="170"/>
      <c r="AC10" s="169"/>
      <c r="AD10" s="170"/>
      <c r="AE10" s="166"/>
      <c r="AF10" s="171"/>
      <c r="AJ10" s="142"/>
      <c r="AK10" s="143"/>
      <c r="AL10" s="142"/>
      <c r="AM10" s="143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9" s="7" customFormat="1" ht="10.5" customHeight="1" thickTop="1">
      <c r="A12" s="92" t="s">
        <v>5</v>
      </c>
      <c r="B12" s="93"/>
      <c r="C12" s="93"/>
      <c r="D12" s="93"/>
      <c r="E12" s="93"/>
      <c r="F12" s="96" t="s">
        <v>45</v>
      </c>
      <c r="G12" s="106"/>
      <c r="H12" s="106"/>
      <c r="I12" s="106"/>
      <c r="J12" s="106"/>
      <c r="K12" s="88" t="s">
        <v>176</v>
      </c>
      <c r="L12" s="98"/>
      <c r="M12" s="98"/>
      <c r="N12" s="98"/>
      <c r="O12" s="99"/>
      <c r="P12" s="93" t="s">
        <v>48</v>
      </c>
      <c r="Q12" s="93"/>
      <c r="R12" s="93"/>
      <c r="S12" s="93"/>
      <c r="T12" s="93"/>
      <c r="U12" s="96" t="s">
        <v>1</v>
      </c>
      <c r="V12" s="89"/>
      <c r="W12" s="93" t="s">
        <v>2</v>
      </c>
      <c r="X12" s="89"/>
      <c r="Y12" s="88" t="s">
        <v>3</v>
      </c>
      <c r="Z12" s="89"/>
      <c r="AA12" s="113" t="s">
        <v>4</v>
      </c>
      <c r="AB12" s="113"/>
      <c r="AC12" s="88" t="s">
        <v>18</v>
      </c>
      <c r="AD12" s="89"/>
      <c r="AE12" s="88" t="s">
        <v>23</v>
      </c>
      <c r="AF12" s="115"/>
      <c r="AJ12" s="207" t="s">
        <v>159</v>
      </c>
      <c r="AK12" s="208"/>
      <c r="AL12" s="207" t="s">
        <v>160</v>
      </c>
      <c r="AM12" s="208"/>
    </row>
    <row r="13" spans="1:39" ht="10.5" customHeight="1" thickBot="1">
      <c r="A13" s="94"/>
      <c r="B13" s="95"/>
      <c r="C13" s="95"/>
      <c r="D13" s="95"/>
      <c r="E13" s="95"/>
      <c r="F13" s="107"/>
      <c r="G13" s="108"/>
      <c r="H13" s="108"/>
      <c r="I13" s="108"/>
      <c r="J13" s="108"/>
      <c r="K13" s="100"/>
      <c r="L13" s="101"/>
      <c r="M13" s="101"/>
      <c r="N13" s="101"/>
      <c r="O13" s="102"/>
      <c r="P13" s="95"/>
      <c r="Q13" s="95"/>
      <c r="R13" s="95"/>
      <c r="S13" s="95"/>
      <c r="T13" s="95"/>
      <c r="U13" s="97"/>
      <c r="V13" s="91"/>
      <c r="W13" s="95"/>
      <c r="X13" s="91"/>
      <c r="Y13" s="90"/>
      <c r="Z13" s="91"/>
      <c r="AA13" s="114"/>
      <c r="AB13" s="114"/>
      <c r="AC13" s="90"/>
      <c r="AD13" s="91"/>
      <c r="AE13" s="90"/>
      <c r="AF13" s="116"/>
      <c r="AJ13" s="209"/>
      <c r="AK13" s="210"/>
      <c r="AL13" s="209"/>
      <c r="AM13" s="210"/>
    </row>
    <row r="14" spans="1:39" ht="10.5" customHeight="1">
      <c r="A14" s="117" t="str">
        <f>F12</f>
        <v>津沢</v>
      </c>
      <c r="B14" s="118"/>
      <c r="C14" s="118"/>
      <c r="D14" s="118"/>
      <c r="E14" s="118"/>
      <c r="F14" s="121"/>
      <c r="G14" s="122"/>
      <c r="H14" s="122"/>
      <c r="I14" s="122"/>
      <c r="J14" s="123"/>
      <c r="K14" s="29"/>
      <c r="L14" s="20"/>
      <c r="M14" s="20" t="s">
        <v>164</v>
      </c>
      <c r="N14" s="20"/>
      <c r="O14" s="30"/>
      <c r="P14" s="20"/>
      <c r="Q14" s="20"/>
      <c r="R14" s="20" t="s">
        <v>163</v>
      </c>
      <c r="S14" s="20"/>
      <c r="T14" s="20"/>
      <c r="U14" s="127" t="s">
        <v>108</v>
      </c>
      <c r="V14" s="128"/>
      <c r="W14" s="131" t="s">
        <v>108</v>
      </c>
      <c r="X14" s="132"/>
      <c r="Y14" s="135" t="s">
        <v>157</v>
      </c>
      <c r="Z14" s="136"/>
      <c r="AA14" s="138">
        <f>U14*3+Y14*1</f>
        <v>3</v>
      </c>
      <c r="AB14" s="138"/>
      <c r="AC14" s="140">
        <f>AJ14-AL14</f>
        <v>-3</v>
      </c>
      <c r="AD14" s="141"/>
      <c r="AE14" s="135" t="s">
        <v>155</v>
      </c>
      <c r="AF14" s="144"/>
      <c r="AJ14" s="140">
        <f>L15+Q15</f>
        <v>4</v>
      </c>
      <c r="AK14" s="141"/>
      <c r="AL14" s="140">
        <f>N15+S15</f>
        <v>7</v>
      </c>
      <c r="AM14" s="141"/>
    </row>
    <row r="15" spans="1:39" ht="10.5" customHeight="1">
      <c r="A15" s="119"/>
      <c r="B15" s="120"/>
      <c r="C15" s="120"/>
      <c r="D15" s="120"/>
      <c r="E15" s="120"/>
      <c r="F15" s="124"/>
      <c r="G15" s="125"/>
      <c r="H15" s="125"/>
      <c r="I15" s="125"/>
      <c r="J15" s="126"/>
      <c r="K15" s="31"/>
      <c r="L15" s="24" t="s">
        <v>152</v>
      </c>
      <c r="M15" s="24" t="s">
        <v>24</v>
      </c>
      <c r="N15" s="24" t="s">
        <v>165</v>
      </c>
      <c r="O15" s="28"/>
      <c r="P15" s="24"/>
      <c r="Q15" s="24" t="s">
        <v>171</v>
      </c>
      <c r="R15" s="24" t="s">
        <v>24</v>
      </c>
      <c r="S15" s="24" t="s">
        <v>154</v>
      </c>
      <c r="T15" s="24"/>
      <c r="U15" s="129"/>
      <c r="V15" s="130"/>
      <c r="W15" s="133"/>
      <c r="X15" s="134"/>
      <c r="Y15" s="137"/>
      <c r="Z15" s="130"/>
      <c r="AA15" s="139"/>
      <c r="AB15" s="139"/>
      <c r="AC15" s="142"/>
      <c r="AD15" s="143"/>
      <c r="AE15" s="137"/>
      <c r="AF15" s="145"/>
      <c r="AJ15" s="142"/>
      <c r="AK15" s="143"/>
      <c r="AL15" s="142"/>
      <c r="AM15" s="143"/>
    </row>
    <row r="16" spans="1:39" ht="10.5" customHeight="1">
      <c r="A16" s="109" t="str">
        <f>K12</f>
        <v>エチゼン</v>
      </c>
      <c r="B16" s="110"/>
      <c r="C16" s="110"/>
      <c r="D16" s="110"/>
      <c r="E16" s="110"/>
      <c r="F16" s="17"/>
      <c r="G16" s="18"/>
      <c r="H16" s="18" t="s">
        <v>163</v>
      </c>
      <c r="I16" s="18"/>
      <c r="J16" s="18"/>
      <c r="K16" s="148"/>
      <c r="L16" s="149"/>
      <c r="M16" s="149"/>
      <c r="N16" s="149"/>
      <c r="O16" s="150"/>
      <c r="P16" s="18"/>
      <c r="Q16" s="18"/>
      <c r="R16" s="18" t="s">
        <v>163</v>
      </c>
      <c r="S16" s="18"/>
      <c r="T16" s="18"/>
      <c r="U16" s="152" t="s">
        <v>155</v>
      </c>
      <c r="V16" s="153"/>
      <c r="W16" s="154" t="s">
        <v>152</v>
      </c>
      <c r="X16" s="155"/>
      <c r="Y16" s="156" t="s">
        <v>152</v>
      </c>
      <c r="Z16" s="153"/>
      <c r="AA16" s="138">
        <f>U16*3+Y16*1</f>
        <v>6</v>
      </c>
      <c r="AB16" s="138"/>
      <c r="AC16" s="140">
        <f>AJ16-AL16</f>
        <v>9</v>
      </c>
      <c r="AD16" s="141"/>
      <c r="AE16" s="156" t="s">
        <v>154</v>
      </c>
      <c r="AF16" s="157"/>
      <c r="AJ16" s="140">
        <f>G17+Q17</f>
        <v>9</v>
      </c>
      <c r="AK16" s="141"/>
      <c r="AL16" s="140">
        <f>I17+S17</f>
        <v>0</v>
      </c>
      <c r="AM16" s="141"/>
    </row>
    <row r="17" spans="1:39" ht="10.5" customHeight="1">
      <c r="A17" s="146"/>
      <c r="B17" s="147"/>
      <c r="C17" s="147"/>
      <c r="D17" s="147"/>
      <c r="E17" s="147"/>
      <c r="F17" s="25"/>
      <c r="G17" s="24" t="s">
        <v>165</v>
      </c>
      <c r="H17" s="24" t="s">
        <v>24</v>
      </c>
      <c r="I17" s="24" t="s">
        <v>152</v>
      </c>
      <c r="J17" s="24"/>
      <c r="K17" s="151"/>
      <c r="L17" s="125"/>
      <c r="M17" s="125"/>
      <c r="N17" s="125"/>
      <c r="O17" s="126"/>
      <c r="P17" s="24"/>
      <c r="Q17" s="24" t="s">
        <v>162</v>
      </c>
      <c r="R17" s="24"/>
      <c r="S17" s="24" t="s">
        <v>152</v>
      </c>
      <c r="T17" s="24"/>
      <c r="U17" s="129"/>
      <c r="V17" s="130"/>
      <c r="W17" s="133"/>
      <c r="X17" s="134"/>
      <c r="Y17" s="137"/>
      <c r="Z17" s="130"/>
      <c r="AA17" s="139"/>
      <c r="AB17" s="139"/>
      <c r="AC17" s="142"/>
      <c r="AD17" s="143"/>
      <c r="AE17" s="137"/>
      <c r="AF17" s="145"/>
      <c r="AJ17" s="142"/>
      <c r="AK17" s="143"/>
      <c r="AL17" s="142"/>
      <c r="AM17" s="143"/>
    </row>
    <row r="18" spans="1:39" ht="10.5" customHeight="1">
      <c r="A18" s="109" t="str">
        <f>P12</f>
        <v>篠山</v>
      </c>
      <c r="B18" s="110"/>
      <c r="C18" s="110"/>
      <c r="D18" s="110"/>
      <c r="E18" s="110"/>
      <c r="F18" s="17"/>
      <c r="G18" s="18"/>
      <c r="H18" s="18" t="s">
        <v>164</v>
      </c>
      <c r="I18" s="18"/>
      <c r="J18" s="18"/>
      <c r="K18" s="26"/>
      <c r="L18" s="18"/>
      <c r="M18" s="18" t="s">
        <v>164</v>
      </c>
      <c r="N18" s="18"/>
      <c r="O18" s="19"/>
      <c r="P18" s="148"/>
      <c r="Q18" s="149"/>
      <c r="R18" s="149"/>
      <c r="S18" s="149"/>
      <c r="T18" s="158"/>
      <c r="U18" s="152" t="s">
        <v>152</v>
      </c>
      <c r="V18" s="153"/>
      <c r="W18" s="154" t="s">
        <v>155</v>
      </c>
      <c r="X18" s="155"/>
      <c r="Y18" s="135" t="s">
        <v>152</v>
      </c>
      <c r="Z18" s="136"/>
      <c r="AA18" s="167">
        <f>U18*3+Y18*1</f>
        <v>0</v>
      </c>
      <c r="AB18" s="168"/>
      <c r="AC18" s="167">
        <f>AJ18-AL18</f>
        <v>-6</v>
      </c>
      <c r="AD18" s="168"/>
      <c r="AE18" s="135" t="s">
        <v>162</v>
      </c>
      <c r="AF18" s="144"/>
      <c r="AJ18" s="140">
        <f>L19+G19</f>
        <v>1</v>
      </c>
      <c r="AK18" s="141"/>
      <c r="AL18" s="140">
        <f>N19+I19</f>
        <v>7</v>
      </c>
      <c r="AM18" s="141"/>
    </row>
    <row r="19" spans="1:39" ht="10.5" customHeight="1" thickBot="1">
      <c r="A19" s="111"/>
      <c r="B19" s="112"/>
      <c r="C19" s="112"/>
      <c r="D19" s="112"/>
      <c r="E19" s="112"/>
      <c r="F19" s="21"/>
      <c r="G19" s="22" t="s">
        <v>154</v>
      </c>
      <c r="H19" s="22" t="s">
        <v>24</v>
      </c>
      <c r="I19" s="22" t="s">
        <v>171</v>
      </c>
      <c r="J19" s="22"/>
      <c r="K19" s="27"/>
      <c r="L19" s="22" t="s">
        <v>152</v>
      </c>
      <c r="M19" s="22" t="s">
        <v>24</v>
      </c>
      <c r="N19" s="22" t="s">
        <v>162</v>
      </c>
      <c r="O19" s="23"/>
      <c r="P19" s="159"/>
      <c r="Q19" s="160"/>
      <c r="R19" s="160"/>
      <c r="S19" s="160"/>
      <c r="T19" s="161"/>
      <c r="U19" s="162"/>
      <c r="V19" s="163"/>
      <c r="W19" s="164"/>
      <c r="X19" s="165"/>
      <c r="Y19" s="166"/>
      <c r="Z19" s="163"/>
      <c r="AA19" s="169"/>
      <c r="AB19" s="170"/>
      <c r="AC19" s="169"/>
      <c r="AD19" s="170"/>
      <c r="AE19" s="166"/>
      <c r="AF19" s="171"/>
      <c r="AJ19" s="142"/>
      <c r="AK19" s="143"/>
      <c r="AL19" s="142"/>
      <c r="AM19" s="143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9" s="7" customFormat="1" ht="10.5" customHeight="1" thickTop="1">
      <c r="A21" s="92" t="s">
        <v>6</v>
      </c>
      <c r="B21" s="93"/>
      <c r="C21" s="93"/>
      <c r="D21" s="93"/>
      <c r="E21" s="93"/>
      <c r="F21" s="96" t="s">
        <v>68</v>
      </c>
      <c r="G21" s="98"/>
      <c r="H21" s="98"/>
      <c r="I21" s="98"/>
      <c r="J21" s="98"/>
      <c r="K21" s="88" t="s">
        <v>69</v>
      </c>
      <c r="L21" s="93"/>
      <c r="M21" s="93"/>
      <c r="N21" s="93"/>
      <c r="O21" s="89"/>
      <c r="P21" s="93" t="s">
        <v>59</v>
      </c>
      <c r="Q21" s="93"/>
      <c r="R21" s="93"/>
      <c r="S21" s="93"/>
      <c r="T21" s="93"/>
      <c r="U21" s="96" t="s">
        <v>1</v>
      </c>
      <c r="V21" s="89"/>
      <c r="W21" s="93" t="s">
        <v>2</v>
      </c>
      <c r="X21" s="89"/>
      <c r="Y21" s="88" t="s">
        <v>3</v>
      </c>
      <c r="Z21" s="89"/>
      <c r="AA21" s="113" t="s">
        <v>4</v>
      </c>
      <c r="AB21" s="113"/>
      <c r="AC21" s="88" t="s">
        <v>18</v>
      </c>
      <c r="AD21" s="89"/>
      <c r="AE21" s="88" t="s">
        <v>23</v>
      </c>
      <c r="AF21" s="115"/>
      <c r="AJ21" s="207" t="s">
        <v>159</v>
      </c>
      <c r="AK21" s="208"/>
      <c r="AL21" s="207" t="s">
        <v>160</v>
      </c>
      <c r="AM21" s="208"/>
    </row>
    <row r="22" spans="1:39" ht="10.5" customHeight="1" thickBot="1">
      <c r="A22" s="94"/>
      <c r="B22" s="95"/>
      <c r="C22" s="95"/>
      <c r="D22" s="95"/>
      <c r="E22" s="95"/>
      <c r="F22" s="172"/>
      <c r="G22" s="101"/>
      <c r="H22" s="101"/>
      <c r="I22" s="101"/>
      <c r="J22" s="101"/>
      <c r="K22" s="90"/>
      <c r="L22" s="95"/>
      <c r="M22" s="95"/>
      <c r="N22" s="95"/>
      <c r="O22" s="91"/>
      <c r="P22" s="95"/>
      <c r="Q22" s="95"/>
      <c r="R22" s="95"/>
      <c r="S22" s="95"/>
      <c r="T22" s="95"/>
      <c r="U22" s="97"/>
      <c r="V22" s="91"/>
      <c r="W22" s="95"/>
      <c r="X22" s="91"/>
      <c r="Y22" s="90"/>
      <c r="Z22" s="91"/>
      <c r="AA22" s="114"/>
      <c r="AB22" s="114"/>
      <c r="AC22" s="90"/>
      <c r="AD22" s="91"/>
      <c r="AE22" s="90"/>
      <c r="AF22" s="116"/>
      <c r="AJ22" s="209"/>
      <c r="AK22" s="210"/>
      <c r="AL22" s="209"/>
      <c r="AM22" s="210"/>
    </row>
    <row r="23" spans="1:39" ht="10.5" customHeight="1">
      <c r="A23" s="173" t="str">
        <f>F21</f>
        <v>大谷ﾎﾞｰｲｽﾞ</v>
      </c>
      <c r="B23" s="174"/>
      <c r="C23" s="174"/>
      <c r="D23" s="174"/>
      <c r="E23" s="174"/>
      <c r="F23" s="121"/>
      <c r="G23" s="122"/>
      <c r="H23" s="122"/>
      <c r="I23" s="122"/>
      <c r="J23" s="123"/>
      <c r="K23" s="29"/>
      <c r="L23" s="20"/>
      <c r="M23" s="20" t="s">
        <v>161</v>
      </c>
      <c r="N23" s="20"/>
      <c r="O23" s="30"/>
      <c r="P23" s="20"/>
      <c r="Q23" s="20"/>
      <c r="R23" s="20" t="s">
        <v>164</v>
      </c>
      <c r="S23" s="20"/>
      <c r="T23" s="20"/>
      <c r="U23" s="127" t="s">
        <v>152</v>
      </c>
      <c r="V23" s="128"/>
      <c r="W23" s="131" t="s">
        <v>154</v>
      </c>
      <c r="X23" s="132"/>
      <c r="Y23" s="135" t="s">
        <v>154</v>
      </c>
      <c r="Z23" s="136"/>
      <c r="AA23" s="138">
        <f>U23*3+Y23*1</f>
        <v>1</v>
      </c>
      <c r="AB23" s="138"/>
      <c r="AC23" s="140">
        <f>AJ23-AL23</f>
        <v>-6</v>
      </c>
      <c r="AD23" s="141"/>
      <c r="AE23" s="135" t="s">
        <v>155</v>
      </c>
      <c r="AF23" s="144"/>
      <c r="AJ23" s="140">
        <f>L24+Q24</f>
        <v>1</v>
      </c>
      <c r="AK23" s="141"/>
      <c r="AL23" s="140">
        <f>N24+S24</f>
        <v>7</v>
      </c>
      <c r="AM23" s="141"/>
    </row>
    <row r="24" spans="1:39" ht="10.5" customHeight="1">
      <c r="A24" s="146"/>
      <c r="B24" s="147"/>
      <c r="C24" s="147"/>
      <c r="D24" s="147"/>
      <c r="E24" s="147"/>
      <c r="F24" s="124"/>
      <c r="G24" s="125"/>
      <c r="H24" s="125"/>
      <c r="I24" s="125"/>
      <c r="J24" s="126"/>
      <c r="K24" s="31"/>
      <c r="L24" s="24" t="s">
        <v>152</v>
      </c>
      <c r="M24" s="24" t="s">
        <v>24</v>
      </c>
      <c r="N24" s="24" t="s">
        <v>152</v>
      </c>
      <c r="O24" s="28"/>
      <c r="P24" s="24"/>
      <c r="Q24" s="24" t="s">
        <v>154</v>
      </c>
      <c r="R24" s="24" t="s">
        <v>24</v>
      </c>
      <c r="S24" s="24" t="s">
        <v>158</v>
      </c>
      <c r="T24" s="24"/>
      <c r="U24" s="129"/>
      <c r="V24" s="130"/>
      <c r="W24" s="133"/>
      <c r="X24" s="134"/>
      <c r="Y24" s="137"/>
      <c r="Z24" s="130"/>
      <c r="AA24" s="139"/>
      <c r="AB24" s="139"/>
      <c r="AC24" s="142"/>
      <c r="AD24" s="143"/>
      <c r="AE24" s="137"/>
      <c r="AF24" s="145"/>
      <c r="AJ24" s="142"/>
      <c r="AK24" s="143"/>
      <c r="AL24" s="142"/>
      <c r="AM24" s="143"/>
    </row>
    <row r="25" spans="1:39" ht="10.5" customHeight="1">
      <c r="A25" s="109" t="str">
        <f>K21</f>
        <v>朝日ﾀﾞｲﾔﾓﾝｽﾞ</v>
      </c>
      <c r="B25" s="110"/>
      <c r="C25" s="110"/>
      <c r="D25" s="110"/>
      <c r="E25" s="110"/>
      <c r="F25" s="17"/>
      <c r="G25" s="18"/>
      <c r="H25" s="18" t="s">
        <v>161</v>
      </c>
      <c r="I25" s="18"/>
      <c r="J25" s="18"/>
      <c r="K25" s="148"/>
      <c r="L25" s="149"/>
      <c r="M25" s="149"/>
      <c r="N25" s="149"/>
      <c r="O25" s="150"/>
      <c r="P25" s="18"/>
      <c r="Q25" s="18"/>
      <c r="R25" s="18" t="s">
        <v>164</v>
      </c>
      <c r="S25" s="18"/>
      <c r="T25" s="18"/>
      <c r="U25" s="152" t="s">
        <v>157</v>
      </c>
      <c r="V25" s="153"/>
      <c r="W25" s="154" t="s">
        <v>108</v>
      </c>
      <c r="X25" s="155"/>
      <c r="Y25" s="156" t="s">
        <v>108</v>
      </c>
      <c r="Z25" s="153"/>
      <c r="AA25" s="138">
        <f>U25*3+Y25*1</f>
        <v>1</v>
      </c>
      <c r="AB25" s="138"/>
      <c r="AC25" s="140">
        <f>AJ25-AL25</f>
        <v>-7</v>
      </c>
      <c r="AD25" s="141"/>
      <c r="AE25" s="156" t="s">
        <v>162</v>
      </c>
      <c r="AF25" s="157"/>
      <c r="AJ25" s="140">
        <f>G26+Q26</f>
        <v>0</v>
      </c>
      <c r="AK25" s="141"/>
      <c r="AL25" s="140">
        <f>I26+S26</f>
        <v>7</v>
      </c>
      <c r="AM25" s="141"/>
    </row>
    <row r="26" spans="1:39" ht="10.5" customHeight="1">
      <c r="A26" s="146"/>
      <c r="B26" s="147"/>
      <c r="C26" s="147"/>
      <c r="D26" s="147"/>
      <c r="E26" s="147"/>
      <c r="F26" s="25"/>
      <c r="G26" s="24" t="s">
        <v>152</v>
      </c>
      <c r="H26" s="24" t="s">
        <v>24</v>
      </c>
      <c r="I26" s="24" t="s">
        <v>152</v>
      </c>
      <c r="J26" s="24"/>
      <c r="K26" s="151"/>
      <c r="L26" s="125"/>
      <c r="M26" s="125"/>
      <c r="N26" s="125"/>
      <c r="O26" s="126"/>
      <c r="P26" s="24"/>
      <c r="Q26" s="24" t="s">
        <v>152</v>
      </c>
      <c r="R26" s="24" t="s">
        <v>24</v>
      </c>
      <c r="S26" s="24" t="s">
        <v>158</v>
      </c>
      <c r="T26" s="24"/>
      <c r="U26" s="129"/>
      <c r="V26" s="130"/>
      <c r="W26" s="133"/>
      <c r="X26" s="134"/>
      <c r="Y26" s="137"/>
      <c r="Z26" s="130"/>
      <c r="AA26" s="139"/>
      <c r="AB26" s="139"/>
      <c r="AC26" s="142"/>
      <c r="AD26" s="143"/>
      <c r="AE26" s="137"/>
      <c r="AF26" s="145"/>
      <c r="AJ26" s="142"/>
      <c r="AK26" s="143"/>
      <c r="AL26" s="142"/>
      <c r="AM26" s="143"/>
    </row>
    <row r="27" spans="1:39" ht="10.5" customHeight="1">
      <c r="A27" s="109" t="str">
        <f>P21</f>
        <v>春照</v>
      </c>
      <c r="B27" s="110"/>
      <c r="C27" s="110"/>
      <c r="D27" s="110"/>
      <c r="E27" s="110"/>
      <c r="F27" s="17"/>
      <c r="G27" s="18"/>
      <c r="H27" s="18" t="s">
        <v>163</v>
      </c>
      <c r="I27" s="18"/>
      <c r="J27" s="18"/>
      <c r="K27" s="26"/>
      <c r="L27" s="18"/>
      <c r="M27" s="18" t="s">
        <v>163</v>
      </c>
      <c r="N27" s="18"/>
      <c r="O27" s="19"/>
      <c r="P27" s="148"/>
      <c r="Q27" s="149"/>
      <c r="R27" s="149"/>
      <c r="S27" s="149"/>
      <c r="T27" s="158"/>
      <c r="U27" s="152" t="s">
        <v>155</v>
      </c>
      <c r="V27" s="153"/>
      <c r="W27" s="154" t="s">
        <v>152</v>
      </c>
      <c r="X27" s="155"/>
      <c r="Y27" s="135" t="s">
        <v>152</v>
      </c>
      <c r="Z27" s="136"/>
      <c r="AA27" s="167">
        <f>U27*3+Y27*1</f>
        <v>6</v>
      </c>
      <c r="AB27" s="168"/>
      <c r="AC27" s="167">
        <f>AJ27-AL27</f>
        <v>13</v>
      </c>
      <c r="AD27" s="168"/>
      <c r="AE27" s="135" t="s">
        <v>154</v>
      </c>
      <c r="AF27" s="144"/>
      <c r="AJ27" s="140">
        <f>L28+G28</f>
        <v>14</v>
      </c>
      <c r="AK27" s="141"/>
      <c r="AL27" s="140">
        <f>N28+I28</f>
        <v>1</v>
      </c>
      <c r="AM27" s="141"/>
    </row>
    <row r="28" spans="1:39" ht="10.5" customHeight="1" thickBot="1">
      <c r="A28" s="111"/>
      <c r="B28" s="112"/>
      <c r="C28" s="112"/>
      <c r="D28" s="112"/>
      <c r="E28" s="112"/>
      <c r="F28" s="21"/>
      <c r="G28" s="22" t="s">
        <v>158</v>
      </c>
      <c r="H28" s="22" t="s">
        <v>24</v>
      </c>
      <c r="I28" s="22" t="s">
        <v>154</v>
      </c>
      <c r="J28" s="22"/>
      <c r="K28" s="27"/>
      <c r="L28" s="22" t="s">
        <v>156</v>
      </c>
      <c r="M28" s="22" t="s">
        <v>24</v>
      </c>
      <c r="N28" s="22" t="s">
        <v>157</v>
      </c>
      <c r="O28" s="23"/>
      <c r="P28" s="159"/>
      <c r="Q28" s="160"/>
      <c r="R28" s="160"/>
      <c r="S28" s="160"/>
      <c r="T28" s="161"/>
      <c r="U28" s="162"/>
      <c r="V28" s="163"/>
      <c r="W28" s="164"/>
      <c r="X28" s="165"/>
      <c r="Y28" s="166"/>
      <c r="Z28" s="163"/>
      <c r="AA28" s="169"/>
      <c r="AB28" s="170"/>
      <c r="AC28" s="169"/>
      <c r="AD28" s="170"/>
      <c r="AE28" s="166"/>
      <c r="AF28" s="171"/>
      <c r="AJ28" s="142"/>
      <c r="AK28" s="143"/>
      <c r="AL28" s="142"/>
      <c r="AM28" s="143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70"/>
      <c r="AB29" s="70"/>
      <c r="AC29" s="2"/>
      <c r="AD29" s="2"/>
      <c r="AE29" s="2"/>
      <c r="AF29" s="2"/>
    </row>
    <row r="30" spans="1:39" ht="10.5" customHeight="1" thickTop="1">
      <c r="A30" s="92" t="s">
        <v>7</v>
      </c>
      <c r="B30" s="93"/>
      <c r="C30" s="93"/>
      <c r="D30" s="93"/>
      <c r="E30" s="93"/>
      <c r="F30" s="96" t="s">
        <v>70</v>
      </c>
      <c r="G30" s="93"/>
      <c r="H30" s="93"/>
      <c r="I30" s="93"/>
      <c r="J30" s="93"/>
      <c r="K30" s="88" t="s">
        <v>67</v>
      </c>
      <c r="L30" s="98"/>
      <c r="M30" s="98"/>
      <c r="N30" s="98"/>
      <c r="O30" s="99"/>
      <c r="P30" s="93" t="s">
        <v>63</v>
      </c>
      <c r="Q30" s="98"/>
      <c r="R30" s="98"/>
      <c r="S30" s="98"/>
      <c r="T30" s="98"/>
      <c r="U30" s="96" t="s">
        <v>1</v>
      </c>
      <c r="V30" s="89"/>
      <c r="W30" s="93" t="s">
        <v>2</v>
      </c>
      <c r="X30" s="89"/>
      <c r="Y30" s="88" t="s">
        <v>3</v>
      </c>
      <c r="Z30" s="89"/>
      <c r="AA30" s="113" t="s">
        <v>4</v>
      </c>
      <c r="AB30" s="113"/>
      <c r="AC30" s="88" t="s">
        <v>18</v>
      </c>
      <c r="AD30" s="89"/>
      <c r="AE30" s="88" t="s">
        <v>23</v>
      </c>
      <c r="AF30" s="115"/>
      <c r="AJ30" s="207" t="s">
        <v>159</v>
      </c>
      <c r="AK30" s="208"/>
      <c r="AL30" s="207" t="s">
        <v>160</v>
      </c>
      <c r="AM30" s="208"/>
    </row>
    <row r="31" spans="1:39" ht="10.5" customHeight="1" thickBot="1">
      <c r="A31" s="94"/>
      <c r="B31" s="95"/>
      <c r="C31" s="95"/>
      <c r="D31" s="95"/>
      <c r="E31" s="95"/>
      <c r="F31" s="97"/>
      <c r="G31" s="95"/>
      <c r="H31" s="95"/>
      <c r="I31" s="95"/>
      <c r="J31" s="95"/>
      <c r="K31" s="100"/>
      <c r="L31" s="101"/>
      <c r="M31" s="101"/>
      <c r="N31" s="101"/>
      <c r="O31" s="102"/>
      <c r="P31" s="101"/>
      <c r="Q31" s="101"/>
      <c r="R31" s="101"/>
      <c r="S31" s="101"/>
      <c r="T31" s="101"/>
      <c r="U31" s="97"/>
      <c r="V31" s="91"/>
      <c r="W31" s="95"/>
      <c r="X31" s="91"/>
      <c r="Y31" s="90"/>
      <c r="Z31" s="91"/>
      <c r="AA31" s="114"/>
      <c r="AB31" s="114"/>
      <c r="AC31" s="90"/>
      <c r="AD31" s="91"/>
      <c r="AE31" s="90"/>
      <c r="AF31" s="116"/>
      <c r="AJ31" s="209"/>
      <c r="AK31" s="210"/>
      <c r="AL31" s="209"/>
      <c r="AM31" s="210"/>
    </row>
    <row r="32" spans="1:39" ht="10.5" customHeight="1">
      <c r="A32" s="173" t="str">
        <f>F30</f>
        <v>蟹谷石動東部</v>
      </c>
      <c r="B32" s="174"/>
      <c r="C32" s="174"/>
      <c r="D32" s="174"/>
      <c r="E32" s="174"/>
      <c r="F32" s="121"/>
      <c r="G32" s="122"/>
      <c r="H32" s="122"/>
      <c r="I32" s="122"/>
      <c r="J32" s="123"/>
      <c r="K32" s="29"/>
      <c r="L32" s="20"/>
      <c r="M32" s="20" t="s">
        <v>163</v>
      </c>
      <c r="N32" s="20"/>
      <c r="O32" s="30"/>
      <c r="P32" s="20"/>
      <c r="Q32" s="20"/>
      <c r="R32" s="20" t="s">
        <v>163</v>
      </c>
      <c r="S32" s="20"/>
      <c r="T32" s="20"/>
      <c r="U32" s="127" t="s">
        <v>155</v>
      </c>
      <c r="V32" s="128"/>
      <c r="W32" s="131" t="s">
        <v>152</v>
      </c>
      <c r="X32" s="132"/>
      <c r="Y32" s="135" t="s">
        <v>152</v>
      </c>
      <c r="Z32" s="136"/>
      <c r="AA32" s="138">
        <f>U32*3+Y32*1</f>
        <v>6</v>
      </c>
      <c r="AB32" s="138"/>
      <c r="AC32" s="140">
        <f>AJ32-AL32</f>
        <v>4</v>
      </c>
      <c r="AD32" s="141"/>
      <c r="AE32" s="135" t="s">
        <v>154</v>
      </c>
      <c r="AF32" s="144"/>
      <c r="AJ32" s="140">
        <f>L33+Q33</f>
        <v>8</v>
      </c>
      <c r="AK32" s="141"/>
      <c r="AL32" s="140">
        <f>N33+S33</f>
        <v>4</v>
      </c>
      <c r="AM32" s="141"/>
    </row>
    <row r="33" spans="1:39" ht="10.5" customHeight="1">
      <c r="A33" s="146"/>
      <c r="B33" s="147"/>
      <c r="C33" s="147"/>
      <c r="D33" s="147"/>
      <c r="E33" s="147"/>
      <c r="F33" s="124"/>
      <c r="G33" s="125"/>
      <c r="H33" s="125"/>
      <c r="I33" s="125"/>
      <c r="J33" s="126"/>
      <c r="K33" s="31"/>
      <c r="L33" s="24" t="s">
        <v>151</v>
      </c>
      <c r="M33" s="24" t="s">
        <v>24</v>
      </c>
      <c r="N33" s="24" t="s">
        <v>155</v>
      </c>
      <c r="O33" s="28"/>
      <c r="P33" s="24"/>
      <c r="Q33" s="24" t="s">
        <v>162</v>
      </c>
      <c r="R33" s="24" t="s">
        <v>24</v>
      </c>
      <c r="S33" s="24" t="s">
        <v>155</v>
      </c>
      <c r="T33" s="24"/>
      <c r="U33" s="129"/>
      <c r="V33" s="130"/>
      <c r="W33" s="133"/>
      <c r="X33" s="134"/>
      <c r="Y33" s="137"/>
      <c r="Z33" s="130"/>
      <c r="AA33" s="139"/>
      <c r="AB33" s="139"/>
      <c r="AC33" s="142"/>
      <c r="AD33" s="143"/>
      <c r="AE33" s="137"/>
      <c r="AF33" s="145"/>
      <c r="AJ33" s="142"/>
      <c r="AK33" s="143"/>
      <c r="AL33" s="142"/>
      <c r="AM33" s="143"/>
    </row>
    <row r="34" spans="1:39" ht="10.5" customHeight="1">
      <c r="A34" s="109" t="str">
        <f>K30</f>
        <v>若葉</v>
      </c>
      <c r="B34" s="110"/>
      <c r="C34" s="110"/>
      <c r="D34" s="110"/>
      <c r="E34" s="110"/>
      <c r="F34" s="17"/>
      <c r="G34" s="18"/>
      <c r="H34" s="18" t="s">
        <v>164</v>
      </c>
      <c r="I34" s="18"/>
      <c r="J34" s="18"/>
      <c r="K34" s="148"/>
      <c r="L34" s="149"/>
      <c r="M34" s="149"/>
      <c r="N34" s="149"/>
      <c r="O34" s="150"/>
      <c r="P34" s="18"/>
      <c r="Q34" s="18"/>
      <c r="R34" s="18" t="s">
        <v>164</v>
      </c>
      <c r="S34" s="18"/>
      <c r="T34" s="18"/>
      <c r="U34" s="152" t="s">
        <v>157</v>
      </c>
      <c r="V34" s="153"/>
      <c r="W34" s="154" t="s">
        <v>153</v>
      </c>
      <c r="X34" s="155"/>
      <c r="Y34" s="156" t="s">
        <v>157</v>
      </c>
      <c r="Z34" s="153"/>
      <c r="AA34" s="138">
        <f>U34*3+Y34*1</f>
        <v>0</v>
      </c>
      <c r="AB34" s="138"/>
      <c r="AC34" s="140">
        <f>AJ34-AL34</f>
        <v>-4</v>
      </c>
      <c r="AD34" s="141"/>
      <c r="AE34" s="156" t="s">
        <v>162</v>
      </c>
      <c r="AF34" s="157"/>
      <c r="AJ34" s="140">
        <f>G35+Q35</f>
        <v>3</v>
      </c>
      <c r="AK34" s="141"/>
      <c r="AL34" s="140">
        <f>I35+S35</f>
        <v>7</v>
      </c>
      <c r="AM34" s="141"/>
    </row>
    <row r="35" spans="1:39" ht="10.5" customHeight="1">
      <c r="A35" s="146"/>
      <c r="B35" s="147"/>
      <c r="C35" s="147"/>
      <c r="D35" s="147"/>
      <c r="E35" s="147"/>
      <c r="F35" s="25"/>
      <c r="G35" s="24" t="s">
        <v>155</v>
      </c>
      <c r="H35" s="24" t="s">
        <v>24</v>
      </c>
      <c r="I35" s="24" t="s">
        <v>151</v>
      </c>
      <c r="J35" s="24"/>
      <c r="K35" s="151"/>
      <c r="L35" s="125"/>
      <c r="M35" s="125"/>
      <c r="N35" s="125"/>
      <c r="O35" s="126"/>
      <c r="P35" s="24"/>
      <c r="Q35" s="24" t="s">
        <v>154</v>
      </c>
      <c r="R35" s="24" t="s">
        <v>24</v>
      </c>
      <c r="S35" s="24" t="s">
        <v>155</v>
      </c>
      <c r="T35" s="24"/>
      <c r="U35" s="129"/>
      <c r="V35" s="130"/>
      <c r="W35" s="133"/>
      <c r="X35" s="134"/>
      <c r="Y35" s="137"/>
      <c r="Z35" s="130"/>
      <c r="AA35" s="139"/>
      <c r="AB35" s="139"/>
      <c r="AC35" s="142"/>
      <c r="AD35" s="143"/>
      <c r="AE35" s="137"/>
      <c r="AF35" s="145"/>
      <c r="AJ35" s="142"/>
      <c r="AK35" s="143"/>
      <c r="AL35" s="142"/>
      <c r="AM35" s="143"/>
    </row>
    <row r="36" spans="1:39" ht="10.5" customHeight="1">
      <c r="A36" s="109" t="str">
        <f>P30</f>
        <v>糸生ﾎﾞｰｲｽﾞ</v>
      </c>
      <c r="B36" s="110"/>
      <c r="C36" s="110"/>
      <c r="D36" s="110"/>
      <c r="E36" s="110"/>
      <c r="F36" s="17"/>
      <c r="G36" s="18"/>
      <c r="H36" s="18" t="s">
        <v>164</v>
      </c>
      <c r="I36" s="18"/>
      <c r="J36" s="18"/>
      <c r="K36" s="26"/>
      <c r="L36" s="18"/>
      <c r="M36" s="18" t="s">
        <v>163</v>
      </c>
      <c r="N36" s="18"/>
      <c r="O36" s="19"/>
      <c r="P36" s="148"/>
      <c r="Q36" s="149"/>
      <c r="R36" s="149"/>
      <c r="S36" s="149"/>
      <c r="T36" s="158"/>
      <c r="U36" s="152" t="s">
        <v>154</v>
      </c>
      <c r="V36" s="153"/>
      <c r="W36" s="154" t="s">
        <v>154</v>
      </c>
      <c r="X36" s="155"/>
      <c r="Y36" s="135" t="s">
        <v>152</v>
      </c>
      <c r="Z36" s="136"/>
      <c r="AA36" s="167">
        <f>U36*3+Y36*1</f>
        <v>3</v>
      </c>
      <c r="AB36" s="168"/>
      <c r="AC36" s="167">
        <f>AJ36-AL36</f>
        <v>0</v>
      </c>
      <c r="AD36" s="168"/>
      <c r="AE36" s="135" t="s">
        <v>155</v>
      </c>
      <c r="AF36" s="144"/>
      <c r="AJ36" s="140">
        <f>L37+G37</f>
        <v>4</v>
      </c>
      <c r="AK36" s="141"/>
      <c r="AL36" s="140">
        <f>N37+I37</f>
        <v>4</v>
      </c>
      <c r="AM36" s="141"/>
    </row>
    <row r="37" spans="1:39" ht="10.5" customHeight="1" thickBot="1">
      <c r="A37" s="111"/>
      <c r="B37" s="112"/>
      <c r="C37" s="112"/>
      <c r="D37" s="112"/>
      <c r="E37" s="112"/>
      <c r="F37" s="21"/>
      <c r="G37" s="22" t="s">
        <v>155</v>
      </c>
      <c r="H37" s="22" t="s">
        <v>24</v>
      </c>
      <c r="I37" s="22" t="s">
        <v>162</v>
      </c>
      <c r="J37" s="22"/>
      <c r="K37" s="27"/>
      <c r="L37" s="22" t="s">
        <v>153</v>
      </c>
      <c r="M37" s="22" t="s">
        <v>24</v>
      </c>
      <c r="N37" s="22" t="s">
        <v>108</v>
      </c>
      <c r="O37" s="23"/>
      <c r="P37" s="159"/>
      <c r="Q37" s="160"/>
      <c r="R37" s="160"/>
      <c r="S37" s="160"/>
      <c r="T37" s="161"/>
      <c r="U37" s="162"/>
      <c r="V37" s="163"/>
      <c r="W37" s="164"/>
      <c r="X37" s="165"/>
      <c r="Y37" s="166"/>
      <c r="Z37" s="163"/>
      <c r="AA37" s="169"/>
      <c r="AB37" s="170"/>
      <c r="AC37" s="169"/>
      <c r="AD37" s="170"/>
      <c r="AE37" s="166"/>
      <c r="AF37" s="171"/>
      <c r="AJ37" s="142"/>
      <c r="AK37" s="143"/>
      <c r="AL37" s="142"/>
      <c r="AM37" s="143"/>
    </row>
    <row r="38" ht="10.5" customHeight="1" thickBot="1" thickTop="1"/>
    <row r="39" spans="1:39" ht="10.5" customHeight="1" thickTop="1">
      <c r="A39" s="92" t="s">
        <v>12</v>
      </c>
      <c r="B39" s="93"/>
      <c r="C39" s="93"/>
      <c r="D39" s="93"/>
      <c r="E39" s="93"/>
      <c r="F39" s="96" t="s">
        <v>64</v>
      </c>
      <c r="G39" s="93"/>
      <c r="H39" s="93"/>
      <c r="I39" s="93"/>
      <c r="J39" s="93"/>
      <c r="K39" s="88" t="s">
        <v>71</v>
      </c>
      <c r="L39" s="106"/>
      <c r="M39" s="106"/>
      <c r="N39" s="106"/>
      <c r="O39" s="175"/>
      <c r="P39" s="93" t="s">
        <v>72</v>
      </c>
      <c r="Q39" s="106"/>
      <c r="R39" s="106"/>
      <c r="S39" s="106"/>
      <c r="T39" s="106"/>
      <c r="U39" s="96" t="s">
        <v>1</v>
      </c>
      <c r="V39" s="89"/>
      <c r="W39" s="93" t="s">
        <v>2</v>
      </c>
      <c r="X39" s="89"/>
      <c r="Y39" s="88" t="s">
        <v>3</v>
      </c>
      <c r="Z39" s="89"/>
      <c r="AA39" s="113" t="s">
        <v>4</v>
      </c>
      <c r="AB39" s="113"/>
      <c r="AC39" s="88" t="s">
        <v>18</v>
      </c>
      <c r="AD39" s="89"/>
      <c r="AE39" s="88" t="s">
        <v>23</v>
      </c>
      <c r="AF39" s="115"/>
      <c r="AJ39" s="207" t="s">
        <v>159</v>
      </c>
      <c r="AK39" s="208"/>
      <c r="AL39" s="207" t="s">
        <v>160</v>
      </c>
      <c r="AM39" s="208"/>
    </row>
    <row r="40" spans="1:39" ht="10.5" customHeight="1" thickBot="1">
      <c r="A40" s="94"/>
      <c r="B40" s="95"/>
      <c r="C40" s="95"/>
      <c r="D40" s="95"/>
      <c r="E40" s="95"/>
      <c r="F40" s="97"/>
      <c r="G40" s="95"/>
      <c r="H40" s="95"/>
      <c r="I40" s="95"/>
      <c r="J40" s="95"/>
      <c r="K40" s="176"/>
      <c r="L40" s="108"/>
      <c r="M40" s="108"/>
      <c r="N40" s="108"/>
      <c r="O40" s="177"/>
      <c r="P40" s="108"/>
      <c r="Q40" s="108"/>
      <c r="R40" s="108"/>
      <c r="S40" s="108"/>
      <c r="T40" s="108"/>
      <c r="U40" s="97"/>
      <c r="V40" s="91"/>
      <c r="W40" s="95"/>
      <c r="X40" s="91"/>
      <c r="Y40" s="90"/>
      <c r="Z40" s="91"/>
      <c r="AA40" s="114"/>
      <c r="AB40" s="114"/>
      <c r="AC40" s="90"/>
      <c r="AD40" s="91"/>
      <c r="AE40" s="90"/>
      <c r="AF40" s="116"/>
      <c r="AJ40" s="209"/>
      <c r="AK40" s="210"/>
      <c r="AL40" s="209"/>
      <c r="AM40" s="210"/>
    </row>
    <row r="41" spans="1:39" ht="10.5" customHeight="1">
      <c r="A41" s="173" t="str">
        <f>F39</f>
        <v>山東</v>
      </c>
      <c r="B41" s="174"/>
      <c r="C41" s="174"/>
      <c r="D41" s="174"/>
      <c r="E41" s="174"/>
      <c r="F41" s="121"/>
      <c r="G41" s="122"/>
      <c r="H41" s="122"/>
      <c r="I41" s="122"/>
      <c r="J41" s="123"/>
      <c r="K41" s="29"/>
      <c r="L41" s="20"/>
      <c r="M41" s="20" t="s">
        <v>163</v>
      </c>
      <c r="N41" s="20"/>
      <c r="O41" s="30"/>
      <c r="P41" s="20"/>
      <c r="Q41" s="20"/>
      <c r="R41" s="20" t="s">
        <v>163</v>
      </c>
      <c r="S41" s="20"/>
      <c r="T41" s="20"/>
      <c r="U41" s="127" t="s">
        <v>153</v>
      </c>
      <c r="V41" s="128"/>
      <c r="W41" s="131" t="s">
        <v>157</v>
      </c>
      <c r="X41" s="132"/>
      <c r="Y41" s="135" t="s">
        <v>157</v>
      </c>
      <c r="Z41" s="136"/>
      <c r="AA41" s="138">
        <f>U41*3+Y41*1</f>
        <v>6</v>
      </c>
      <c r="AB41" s="138"/>
      <c r="AC41" s="140">
        <f>AJ41-AL41</f>
        <v>7</v>
      </c>
      <c r="AD41" s="141"/>
      <c r="AE41" s="135" t="s">
        <v>108</v>
      </c>
      <c r="AF41" s="144"/>
      <c r="AJ41" s="140">
        <f>L42+Q42</f>
        <v>7</v>
      </c>
      <c r="AK41" s="141"/>
      <c r="AL41" s="140">
        <f>N42+S42</f>
        <v>0</v>
      </c>
      <c r="AM41" s="141"/>
    </row>
    <row r="42" spans="1:39" ht="10.5" customHeight="1">
      <c r="A42" s="146"/>
      <c r="B42" s="147"/>
      <c r="C42" s="147"/>
      <c r="D42" s="147"/>
      <c r="E42" s="147"/>
      <c r="F42" s="124"/>
      <c r="G42" s="125"/>
      <c r="H42" s="125"/>
      <c r="I42" s="125"/>
      <c r="J42" s="126"/>
      <c r="K42" s="31"/>
      <c r="L42" s="24" t="s">
        <v>151</v>
      </c>
      <c r="M42" s="24" t="s">
        <v>24</v>
      </c>
      <c r="N42" s="24" t="s">
        <v>152</v>
      </c>
      <c r="O42" s="28"/>
      <c r="P42" s="24"/>
      <c r="Q42" s="24" t="s">
        <v>153</v>
      </c>
      <c r="R42" s="24" t="s">
        <v>24</v>
      </c>
      <c r="S42" s="24" t="s">
        <v>152</v>
      </c>
      <c r="T42" s="24"/>
      <c r="U42" s="129"/>
      <c r="V42" s="130"/>
      <c r="W42" s="133"/>
      <c r="X42" s="134"/>
      <c r="Y42" s="137"/>
      <c r="Z42" s="130"/>
      <c r="AA42" s="139"/>
      <c r="AB42" s="139"/>
      <c r="AC42" s="142"/>
      <c r="AD42" s="143"/>
      <c r="AE42" s="137"/>
      <c r="AF42" s="145"/>
      <c r="AJ42" s="142"/>
      <c r="AK42" s="143"/>
      <c r="AL42" s="142"/>
      <c r="AM42" s="143"/>
    </row>
    <row r="43" spans="1:39" ht="10.5" customHeight="1">
      <c r="A43" s="178" t="str">
        <f>K39</f>
        <v>津沢Jr</v>
      </c>
      <c r="B43" s="179"/>
      <c r="C43" s="179"/>
      <c r="D43" s="179"/>
      <c r="E43" s="179"/>
      <c r="F43" s="17"/>
      <c r="G43" s="18"/>
      <c r="H43" s="18" t="s">
        <v>164</v>
      </c>
      <c r="I43" s="18"/>
      <c r="J43" s="18"/>
      <c r="K43" s="148"/>
      <c r="L43" s="149"/>
      <c r="M43" s="149"/>
      <c r="N43" s="149"/>
      <c r="O43" s="150"/>
      <c r="P43" s="18"/>
      <c r="Q43" s="18"/>
      <c r="R43" s="18" t="s">
        <v>164</v>
      </c>
      <c r="S43" s="18"/>
      <c r="T43" s="18"/>
      <c r="U43" s="152" t="s">
        <v>152</v>
      </c>
      <c r="V43" s="153"/>
      <c r="W43" s="154" t="s">
        <v>155</v>
      </c>
      <c r="X43" s="155"/>
      <c r="Y43" s="156" t="s">
        <v>152</v>
      </c>
      <c r="Z43" s="153"/>
      <c r="AA43" s="138">
        <f>U43*3+Y43*1</f>
        <v>0</v>
      </c>
      <c r="AB43" s="138"/>
      <c r="AC43" s="140">
        <f>AJ43-AL43</f>
        <v>-15</v>
      </c>
      <c r="AD43" s="141"/>
      <c r="AE43" s="156" t="s">
        <v>162</v>
      </c>
      <c r="AF43" s="157"/>
      <c r="AJ43" s="140">
        <f>G44+Q44</f>
        <v>0</v>
      </c>
      <c r="AK43" s="141"/>
      <c r="AL43" s="140">
        <f>I44+S44</f>
        <v>15</v>
      </c>
      <c r="AM43" s="141"/>
    </row>
    <row r="44" spans="1:39" ht="10.5" customHeight="1">
      <c r="A44" s="180"/>
      <c r="B44" s="181"/>
      <c r="C44" s="181"/>
      <c r="D44" s="181"/>
      <c r="E44" s="181"/>
      <c r="F44" s="25"/>
      <c r="G44" s="24" t="s">
        <v>152</v>
      </c>
      <c r="H44" s="24" t="s">
        <v>24</v>
      </c>
      <c r="I44" s="24" t="s">
        <v>151</v>
      </c>
      <c r="J44" s="24"/>
      <c r="K44" s="151"/>
      <c r="L44" s="125"/>
      <c r="M44" s="125"/>
      <c r="N44" s="125"/>
      <c r="O44" s="126"/>
      <c r="P44" s="24"/>
      <c r="Q44" s="24" t="s">
        <v>152</v>
      </c>
      <c r="R44" s="24" t="s">
        <v>24</v>
      </c>
      <c r="S44" s="24" t="s">
        <v>179</v>
      </c>
      <c r="T44" s="24"/>
      <c r="U44" s="129"/>
      <c r="V44" s="130"/>
      <c r="W44" s="133"/>
      <c r="X44" s="134"/>
      <c r="Y44" s="137"/>
      <c r="Z44" s="130"/>
      <c r="AA44" s="139"/>
      <c r="AB44" s="139"/>
      <c r="AC44" s="142"/>
      <c r="AD44" s="143"/>
      <c r="AE44" s="137"/>
      <c r="AF44" s="145"/>
      <c r="AJ44" s="142"/>
      <c r="AK44" s="143"/>
      <c r="AL44" s="142"/>
      <c r="AM44" s="143"/>
    </row>
    <row r="45" spans="1:39" ht="10.5" customHeight="1">
      <c r="A45" s="182" t="str">
        <f>P39</f>
        <v>篠山ﾌﾞﾗｯｸ</v>
      </c>
      <c r="B45" s="183"/>
      <c r="C45" s="183"/>
      <c r="D45" s="183"/>
      <c r="E45" s="183"/>
      <c r="F45" s="17"/>
      <c r="G45" s="18"/>
      <c r="H45" s="18" t="s">
        <v>164</v>
      </c>
      <c r="I45" s="18"/>
      <c r="J45" s="18"/>
      <c r="K45" s="26"/>
      <c r="L45" s="18"/>
      <c r="M45" s="18" t="s">
        <v>163</v>
      </c>
      <c r="N45" s="18"/>
      <c r="O45" s="19"/>
      <c r="P45" s="148"/>
      <c r="Q45" s="149"/>
      <c r="R45" s="149"/>
      <c r="S45" s="149"/>
      <c r="T45" s="158"/>
      <c r="U45" s="152" t="s">
        <v>154</v>
      </c>
      <c r="V45" s="153"/>
      <c r="W45" s="154" t="s">
        <v>154</v>
      </c>
      <c r="X45" s="155"/>
      <c r="Y45" s="135" t="s">
        <v>152</v>
      </c>
      <c r="Z45" s="136"/>
      <c r="AA45" s="167">
        <f>U45*3+Y45*1</f>
        <v>3</v>
      </c>
      <c r="AB45" s="168"/>
      <c r="AC45" s="167">
        <f>AJ45-AL45</f>
        <v>8</v>
      </c>
      <c r="AD45" s="168"/>
      <c r="AE45" s="135" t="s">
        <v>155</v>
      </c>
      <c r="AF45" s="144"/>
      <c r="AJ45" s="140">
        <f>L46+G46</f>
        <v>10</v>
      </c>
      <c r="AK45" s="141"/>
      <c r="AL45" s="140">
        <f>N46+I46</f>
        <v>2</v>
      </c>
      <c r="AM45" s="141"/>
    </row>
    <row r="46" spans="1:39" ht="10.5" customHeight="1" thickBot="1">
      <c r="A46" s="184"/>
      <c r="B46" s="185"/>
      <c r="C46" s="185"/>
      <c r="D46" s="185"/>
      <c r="E46" s="185"/>
      <c r="F46" s="21"/>
      <c r="G46" s="22" t="s">
        <v>152</v>
      </c>
      <c r="H46" s="22" t="s">
        <v>24</v>
      </c>
      <c r="I46" s="22" t="s">
        <v>155</v>
      </c>
      <c r="J46" s="22"/>
      <c r="K46" s="27"/>
      <c r="L46" s="22" t="s">
        <v>179</v>
      </c>
      <c r="M46" s="22" t="s">
        <v>170</v>
      </c>
      <c r="N46" s="22" t="s">
        <v>152</v>
      </c>
      <c r="O46" s="23"/>
      <c r="P46" s="159"/>
      <c r="Q46" s="160"/>
      <c r="R46" s="160"/>
      <c r="S46" s="160"/>
      <c r="T46" s="161"/>
      <c r="U46" s="162"/>
      <c r="V46" s="163"/>
      <c r="W46" s="164"/>
      <c r="X46" s="165"/>
      <c r="Y46" s="166"/>
      <c r="Z46" s="163"/>
      <c r="AA46" s="169"/>
      <c r="AB46" s="170"/>
      <c r="AC46" s="169"/>
      <c r="AD46" s="170"/>
      <c r="AE46" s="166"/>
      <c r="AF46" s="171"/>
      <c r="AJ46" s="142"/>
      <c r="AK46" s="143"/>
      <c r="AL46" s="142"/>
      <c r="AM46" s="143"/>
    </row>
    <row r="47" ht="10.5" customHeight="1" thickBot="1" thickTop="1"/>
    <row r="48" spans="1:39" ht="10.5" customHeight="1" thickTop="1">
      <c r="A48" s="92" t="s">
        <v>19</v>
      </c>
      <c r="B48" s="93"/>
      <c r="C48" s="93"/>
      <c r="D48" s="93"/>
      <c r="E48" s="93"/>
      <c r="F48" s="96" t="s">
        <v>40</v>
      </c>
      <c r="G48" s="93"/>
      <c r="H48" s="93"/>
      <c r="I48" s="93"/>
      <c r="J48" s="93"/>
      <c r="K48" s="186" t="s">
        <v>88</v>
      </c>
      <c r="L48" s="187"/>
      <c r="M48" s="187"/>
      <c r="N48" s="187"/>
      <c r="O48" s="188"/>
      <c r="P48" s="103" t="s">
        <v>61</v>
      </c>
      <c r="Q48" s="98"/>
      <c r="R48" s="98"/>
      <c r="S48" s="98"/>
      <c r="T48" s="98"/>
      <c r="U48" s="96" t="s">
        <v>1</v>
      </c>
      <c r="V48" s="89"/>
      <c r="W48" s="93" t="s">
        <v>2</v>
      </c>
      <c r="X48" s="89"/>
      <c r="Y48" s="88" t="s">
        <v>3</v>
      </c>
      <c r="Z48" s="89"/>
      <c r="AA48" s="113" t="s">
        <v>4</v>
      </c>
      <c r="AB48" s="113"/>
      <c r="AC48" s="88" t="s">
        <v>18</v>
      </c>
      <c r="AD48" s="89"/>
      <c r="AE48" s="88" t="s">
        <v>23</v>
      </c>
      <c r="AF48" s="115"/>
      <c r="AJ48" s="207" t="s">
        <v>159</v>
      </c>
      <c r="AK48" s="208"/>
      <c r="AL48" s="207" t="s">
        <v>160</v>
      </c>
      <c r="AM48" s="208"/>
    </row>
    <row r="49" spans="1:39" ht="10.5" customHeight="1" thickBot="1">
      <c r="A49" s="94"/>
      <c r="B49" s="95"/>
      <c r="C49" s="95"/>
      <c r="D49" s="95"/>
      <c r="E49" s="95"/>
      <c r="F49" s="97"/>
      <c r="G49" s="95"/>
      <c r="H49" s="95"/>
      <c r="I49" s="95"/>
      <c r="J49" s="95"/>
      <c r="K49" s="189"/>
      <c r="L49" s="190"/>
      <c r="M49" s="190"/>
      <c r="N49" s="190"/>
      <c r="O49" s="191"/>
      <c r="P49" s="101"/>
      <c r="Q49" s="101"/>
      <c r="R49" s="101"/>
      <c r="S49" s="101"/>
      <c r="T49" s="101"/>
      <c r="U49" s="97"/>
      <c r="V49" s="91"/>
      <c r="W49" s="95"/>
      <c r="X49" s="91"/>
      <c r="Y49" s="90"/>
      <c r="Z49" s="91"/>
      <c r="AA49" s="114"/>
      <c r="AB49" s="114"/>
      <c r="AC49" s="90"/>
      <c r="AD49" s="91"/>
      <c r="AE49" s="90"/>
      <c r="AF49" s="116"/>
      <c r="AJ49" s="209"/>
      <c r="AK49" s="210"/>
      <c r="AL49" s="209"/>
      <c r="AM49" s="210"/>
    </row>
    <row r="50" spans="1:39" ht="10.5" customHeight="1">
      <c r="A50" s="173" t="str">
        <f>F48</f>
        <v>大谷</v>
      </c>
      <c r="B50" s="174"/>
      <c r="C50" s="174"/>
      <c r="D50" s="174"/>
      <c r="E50" s="174"/>
      <c r="F50" s="121"/>
      <c r="G50" s="122"/>
      <c r="H50" s="122"/>
      <c r="I50" s="122"/>
      <c r="J50" s="123"/>
      <c r="K50" s="29"/>
      <c r="L50" s="20"/>
      <c r="M50" s="20" t="s">
        <v>163</v>
      </c>
      <c r="N50" s="20"/>
      <c r="O50" s="30"/>
      <c r="P50" s="20"/>
      <c r="Q50" s="20"/>
      <c r="R50" s="20" t="s">
        <v>164</v>
      </c>
      <c r="S50" s="20"/>
      <c r="T50" s="20"/>
      <c r="U50" s="127" t="s">
        <v>154</v>
      </c>
      <c r="V50" s="128"/>
      <c r="W50" s="131" t="s">
        <v>154</v>
      </c>
      <c r="X50" s="132"/>
      <c r="Y50" s="135" t="s">
        <v>152</v>
      </c>
      <c r="Z50" s="136"/>
      <c r="AA50" s="138">
        <f>U50*3+Y50*1</f>
        <v>3</v>
      </c>
      <c r="AB50" s="138"/>
      <c r="AC50" s="140">
        <f>AJ50-AL50</f>
        <v>-1</v>
      </c>
      <c r="AD50" s="141"/>
      <c r="AE50" s="135" t="s">
        <v>153</v>
      </c>
      <c r="AF50" s="144"/>
      <c r="AJ50" s="140">
        <f>L51+Q51</f>
        <v>3</v>
      </c>
      <c r="AK50" s="141"/>
      <c r="AL50" s="140">
        <f>N51+S51</f>
        <v>4</v>
      </c>
      <c r="AM50" s="141"/>
    </row>
    <row r="51" spans="1:39" ht="10.5" customHeight="1">
      <c r="A51" s="146"/>
      <c r="B51" s="147"/>
      <c r="C51" s="147"/>
      <c r="D51" s="147"/>
      <c r="E51" s="147"/>
      <c r="F51" s="124"/>
      <c r="G51" s="125"/>
      <c r="H51" s="125"/>
      <c r="I51" s="125"/>
      <c r="J51" s="126"/>
      <c r="K51" s="31"/>
      <c r="L51" s="24" t="s">
        <v>155</v>
      </c>
      <c r="M51" s="24" t="s">
        <v>24</v>
      </c>
      <c r="N51" s="24" t="s">
        <v>157</v>
      </c>
      <c r="O51" s="28"/>
      <c r="P51" s="24"/>
      <c r="Q51" s="24" t="s">
        <v>154</v>
      </c>
      <c r="R51" s="24" t="s">
        <v>24</v>
      </c>
      <c r="S51" s="24" t="s">
        <v>171</v>
      </c>
      <c r="T51" s="24"/>
      <c r="U51" s="129"/>
      <c r="V51" s="130"/>
      <c r="W51" s="133"/>
      <c r="X51" s="134"/>
      <c r="Y51" s="137"/>
      <c r="Z51" s="130"/>
      <c r="AA51" s="139"/>
      <c r="AB51" s="139"/>
      <c r="AC51" s="142"/>
      <c r="AD51" s="143"/>
      <c r="AE51" s="137"/>
      <c r="AF51" s="145"/>
      <c r="AJ51" s="142"/>
      <c r="AK51" s="143"/>
      <c r="AL51" s="142"/>
      <c r="AM51" s="143"/>
    </row>
    <row r="52" spans="1:39" ht="10.5" customHeight="1">
      <c r="A52" s="192" t="str">
        <f>K48</f>
        <v>朝日ﾁｬﾝﾋﾟｵﾝｽﾞ</v>
      </c>
      <c r="B52" s="193"/>
      <c r="C52" s="193"/>
      <c r="D52" s="193"/>
      <c r="E52" s="194"/>
      <c r="F52" s="17"/>
      <c r="G52" s="18"/>
      <c r="H52" s="18" t="s">
        <v>164</v>
      </c>
      <c r="I52" s="18"/>
      <c r="J52" s="18"/>
      <c r="K52" s="148"/>
      <c r="L52" s="149"/>
      <c r="M52" s="149"/>
      <c r="N52" s="149"/>
      <c r="O52" s="150"/>
      <c r="P52" s="18"/>
      <c r="Q52" s="18"/>
      <c r="R52" s="18" t="s">
        <v>164</v>
      </c>
      <c r="S52" s="18"/>
      <c r="T52" s="18"/>
      <c r="U52" s="152" t="s">
        <v>152</v>
      </c>
      <c r="V52" s="153"/>
      <c r="W52" s="154" t="s">
        <v>155</v>
      </c>
      <c r="X52" s="155"/>
      <c r="Y52" s="156" t="s">
        <v>152</v>
      </c>
      <c r="Z52" s="153"/>
      <c r="AA52" s="138">
        <f>U52*3+Y52*1</f>
        <v>0</v>
      </c>
      <c r="AB52" s="138"/>
      <c r="AC52" s="140">
        <f>AJ52-AL52</f>
        <v>-7</v>
      </c>
      <c r="AD52" s="141"/>
      <c r="AE52" s="156" t="s">
        <v>162</v>
      </c>
      <c r="AF52" s="157"/>
      <c r="AJ52" s="140">
        <f>G53+Q53</f>
        <v>0</v>
      </c>
      <c r="AK52" s="141"/>
      <c r="AL52" s="140">
        <f>I53+S53</f>
        <v>7</v>
      </c>
      <c r="AM52" s="141"/>
    </row>
    <row r="53" spans="1:39" ht="10.5" customHeight="1">
      <c r="A53" s="195"/>
      <c r="B53" s="196"/>
      <c r="C53" s="196"/>
      <c r="D53" s="196"/>
      <c r="E53" s="197"/>
      <c r="F53" s="25"/>
      <c r="G53" s="24" t="s">
        <v>157</v>
      </c>
      <c r="H53" s="24" t="s">
        <v>24</v>
      </c>
      <c r="I53" s="24" t="s">
        <v>153</v>
      </c>
      <c r="J53" s="24"/>
      <c r="K53" s="151"/>
      <c r="L53" s="125"/>
      <c r="M53" s="125"/>
      <c r="N53" s="125"/>
      <c r="O53" s="126"/>
      <c r="P53" s="24"/>
      <c r="Q53" s="24" t="s">
        <v>152</v>
      </c>
      <c r="R53" s="24" t="s">
        <v>24</v>
      </c>
      <c r="S53" s="24" t="s">
        <v>151</v>
      </c>
      <c r="T53" s="24"/>
      <c r="U53" s="129"/>
      <c r="V53" s="130"/>
      <c r="W53" s="133"/>
      <c r="X53" s="134"/>
      <c r="Y53" s="137"/>
      <c r="Z53" s="130"/>
      <c r="AA53" s="139"/>
      <c r="AB53" s="139"/>
      <c r="AC53" s="142"/>
      <c r="AD53" s="143"/>
      <c r="AE53" s="137"/>
      <c r="AF53" s="145"/>
      <c r="AJ53" s="142"/>
      <c r="AK53" s="143"/>
      <c r="AL53" s="142"/>
      <c r="AM53" s="143"/>
    </row>
    <row r="54" spans="1:39" ht="10.5" customHeight="1">
      <c r="A54" s="109" t="str">
        <f>P48</f>
        <v>糸生</v>
      </c>
      <c r="B54" s="110"/>
      <c r="C54" s="110"/>
      <c r="D54" s="110"/>
      <c r="E54" s="110"/>
      <c r="F54" s="17"/>
      <c r="G54" s="18"/>
      <c r="H54" s="18" t="s">
        <v>163</v>
      </c>
      <c r="I54" s="18"/>
      <c r="J54" s="18"/>
      <c r="K54" s="26"/>
      <c r="L54" s="18"/>
      <c r="M54" s="18" t="s">
        <v>163</v>
      </c>
      <c r="N54" s="18"/>
      <c r="O54" s="19"/>
      <c r="P54" s="148"/>
      <c r="Q54" s="149"/>
      <c r="R54" s="149"/>
      <c r="S54" s="149"/>
      <c r="T54" s="158"/>
      <c r="U54" s="152" t="s">
        <v>155</v>
      </c>
      <c r="V54" s="153"/>
      <c r="W54" s="154" t="s">
        <v>152</v>
      </c>
      <c r="X54" s="155"/>
      <c r="Y54" s="135" t="s">
        <v>152</v>
      </c>
      <c r="Z54" s="136"/>
      <c r="AA54" s="167">
        <f>U54*3+Y54*1</f>
        <v>6</v>
      </c>
      <c r="AB54" s="168"/>
      <c r="AC54" s="167">
        <f>AJ54-AL54</f>
        <v>8</v>
      </c>
      <c r="AD54" s="168"/>
      <c r="AE54" s="135" t="s">
        <v>154</v>
      </c>
      <c r="AF54" s="144"/>
      <c r="AJ54" s="140">
        <f>L55+G55</f>
        <v>9</v>
      </c>
      <c r="AK54" s="141"/>
      <c r="AL54" s="140">
        <f>N55+I55</f>
        <v>1</v>
      </c>
      <c r="AM54" s="141"/>
    </row>
    <row r="55" spans="1:39" ht="10.5" customHeight="1" thickBot="1">
      <c r="A55" s="111"/>
      <c r="B55" s="112"/>
      <c r="C55" s="112"/>
      <c r="D55" s="112"/>
      <c r="E55" s="112"/>
      <c r="F55" s="21"/>
      <c r="G55" s="22" t="s">
        <v>171</v>
      </c>
      <c r="H55" s="22" t="s">
        <v>24</v>
      </c>
      <c r="I55" s="22" t="s">
        <v>154</v>
      </c>
      <c r="J55" s="22"/>
      <c r="K55" s="27"/>
      <c r="L55" s="22" t="s">
        <v>151</v>
      </c>
      <c r="M55" s="22" t="s">
        <v>24</v>
      </c>
      <c r="N55" s="22" t="s">
        <v>152</v>
      </c>
      <c r="O55" s="23"/>
      <c r="P55" s="159"/>
      <c r="Q55" s="160"/>
      <c r="R55" s="160"/>
      <c r="S55" s="160"/>
      <c r="T55" s="161"/>
      <c r="U55" s="162"/>
      <c r="V55" s="163"/>
      <c r="W55" s="164"/>
      <c r="X55" s="165"/>
      <c r="Y55" s="166"/>
      <c r="Z55" s="163"/>
      <c r="AA55" s="169"/>
      <c r="AB55" s="170"/>
      <c r="AC55" s="169"/>
      <c r="AD55" s="170"/>
      <c r="AE55" s="166"/>
      <c r="AF55" s="171"/>
      <c r="AJ55" s="142"/>
      <c r="AK55" s="143"/>
      <c r="AL55" s="142"/>
      <c r="AM55" s="143"/>
    </row>
    <row r="56" ht="10.5" customHeight="1" thickBot="1" thickTop="1"/>
    <row r="57" spans="1:39" ht="10.5" customHeight="1" thickTop="1">
      <c r="A57" s="92" t="s">
        <v>21</v>
      </c>
      <c r="B57" s="93"/>
      <c r="C57" s="93"/>
      <c r="D57" s="93"/>
      <c r="E57" s="93"/>
      <c r="F57" s="198" t="s">
        <v>89</v>
      </c>
      <c r="G57" s="199"/>
      <c r="H57" s="199"/>
      <c r="I57" s="199"/>
      <c r="J57" s="200"/>
      <c r="K57" s="88" t="s">
        <v>73</v>
      </c>
      <c r="L57" s="98"/>
      <c r="M57" s="98"/>
      <c r="N57" s="98"/>
      <c r="O57" s="99"/>
      <c r="P57" s="103" t="s">
        <v>66</v>
      </c>
      <c r="Q57" s="98"/>
      <c r="R57" s="98"/>
      <c r="S57" s="98"/>
      <c r="T57" s="98"/>
      <c r="U57" s="96" t="s">
        <v>1</v>
      </c>
      <c r="V57" s="89"/>
      <c r="W57" s="93" t="s">
        <v>2</v>
      </c>
      <c r="X57" s="89"/>
      <c r="Y57" s="88" t="s">
        <v>3</v>
      </c>
      <c r="Z57" s="89"/>
      <c r="AA57" s="113" t="s">
        <v>4</v>
      </c>
      <c r="AB57" s="113"/>
      <c r="AC57" s="88" t="s">
        <v>18</v>
      </c>
      <c r="AD57" s="89"/>
      <c r="AE57" s="88" t="s">
        <v>23</v>
      </c>
      <c r="AF57" s="115"/>
      <c r="AJ57" s="207" t="s">
        <v>159</v>
      </c>
      <c r="AK57" s="208"/>
      <c r="AL57" s="207" t="s">
        <v>160</v>
      </c>
      <c r="AM57" s="208"/>
    </row>
    <row r="58" spans="1:39" ht="10.5" customHeight="1" thickBot="1">
      <c r="A58" s="94"/>
      <c r="B58" s="95"/>
      <c r="C58" s="95"/>
      <c r="D58" s="95"/>
      <c r="E58" s="95"/>
      <c r="F58" s="201"/>
      <c r="G58" s="202"/>
      <c r="H58" s="202"/>
      <c r="I58" s="202"/>
      <c r="J58" s="203"/>
      <c r="K58" s="100"/>
      <c r="L58" s="101"/>
      <c r="M58" s="101"/>
      <c r="N58" s="101"/>
      <c r="O58" s="102"/>
      <c r="P58" s="101"/>
      <c r="Q58" s="101"/>
      <c r="R58" s="101"/>
      <c r="S58" s="101"/>
      <c r="T58" s="101"/>
      <c r="U58" s="97"/>
      <c r="V58" s="91"/>
      <c r="W58" s="95"/>
      <c r="X58" s="91"/>
      <c r="Y58" s="90"/>
      <c r="Z58" s="91"/>
      <c r="AA58" s="114"/>
      <c r="AB58" s="114"/>
      <c r="AC58" s="90"/>
      <c r="AD58" s="91"/>
      <c r="AE58" s="90"/>
      <c r="AF58" s="116"/>
      <c r="AJ58" s="209"/>
      <c r="AK58" s="210"/>
      <c r="AL58" s="209"/>
      <c r="AM58" s="210"/>
    </row>
    <row r="59" spans="1:39" ht="10.5" customHeight="1">
      <c r="A59" s="204" t="str">
        <f>F57</f>
        <v>ちびっこｴﾁｾﾞﾝ</v>
      </c>
      <c r="B59" s="205"/>
      <c r="C59" s="205"/>
      <c r="D59" s="205"/>
      <c r="E59" s="206"/>
      <c r="F59" s="121"/>
      <c r="G59" s="122"/>
      <c r="H59" s="122"/>
      <c r="I59" s="122"/>
      <c r="J59" s="123"/>
      <c r="K59" s="29"/>
      <c r="L59" s="20"/>
      <c r="M59" s="20" t="s">
        <v>163</v>
      </c>
      <c r="N59" s="20"/>
      <c r="O59" s="30"/>
      <c r="P59" s="20"/>
      <c r="Q59" s="20"/>
      <c r="R59" s="20" t="s">
        <v>164</v>
      </c>
      <c r="S59" s="20"/>
      <c r="T59" s="20"/>
      <c r="U59" s="127" t="s">
        <v>154</v>
      </c>
      <c r="V59" s="128"/>
      <c r="W59" s="131" t="s">
        <v>154</v>
      </c>
      <c r="X59" s="132"/>
      <c r="Y59" s="135" t="s">
        <v>152</v>
      </c>
      <c r="Z59" s="136"/>
      <c r="AA59" s="138">
        <f>U59*3+Y59*1</f>
        <v>3</v>
      </c>
      <c r="AB59" s="138"/>
      <c r="AC59" s="140">
        <f>AJ59-AL59</f>
        <v>-3</v>
      </c>
      <c r="AD59" s="141"/>
      <c r="AE59" s="135" t="s">
        <v>153</v>
      </c>
      <c r="AF59" s="144"/>
      <c r="AJ59" s="140">
        <f>L60+Q60</f>
        <v>1</v>
      </c>
      <c r="AK59" s="141"/>
      <c r="AL59" s="140">
        <f>N60+S60</f>
        <v>4</v>
      </c>
      <c r="AM59" s="141"/>
    </row>
    <row r="60" spans="1:39" ht="10.5" customHeight="1">
      <c r="A60" s="195"/>
      <c r="B60" s="196"/>
      <c r="C60" s="196"/>
      <c r="D60" s="196"/>
      <c r="E60" s="197"/>
      <c r="F60" s="124"/>
      <c r="G60" s="125"/>
      <c r="H60" s="125"/>
      <c r="I60" s="125"/>
      <c r="J60" s="126"/>
      <c r="K60" s="31"/>
      <c r="L60" s="24" t="s">
        <v>154</v>
      </c>
      <c r="M60" s="24" t="s">
        <v>24</v>
      </c>
      <c r="N60" s="24" t="s">
        <v>152</v>
      </c>
      <c r="O60" s="28"/>
      <c r="P60" s="24"/>
      <c r="Q60" s="24" t="s">
        <v>152</v>
      </c>
      <c r="R60" s="24" t="s">
        <v>24</v>
      </c>
      <c r="S60" s="24" t="s">
        <v>171</v>
      </c>
      <c r="T60" s="24"/>
      <c r="U60" s="129"/>
      <c r="V60" s="130"/>
      <c r="W60" s="133"/>
      <c r="X60" s="134"/>
      <c r="Y60" s="137"/>
      <c r="Z60" s="130"/>
      <c r="AA60" s="139"/>
      <c r="AB60" s="139"/>
      <c r="AC60" s="142"/>
      <c r="AD60" s="143"/>
      <c r="AE60" s="137"/>
      <c r="AF60" s="145"/>
      <c r="AJ60" s="142"/>
      <c r="AK60" s="143"/>
      <c r="AL60" s="142"/>
      <c r="AM60" s="143"/>
    </row>
    <row r="61" spans="1:39" ht="10.5" customHeight="1">
      <c r="A61" s="109" t="str">
        <f>K57</f>
        <v>可児</v>
      </c>
      <c r="B61" s="110"/>
      <c r="C61" s="110"/>
      <c r="D61" s="110"/>
      <c r="E61" s="110"/>
      <c r="F61" s="74"/>
      <c r="G61" s="45"/>
      <c r="H61" s="45" t="s">
        <v>164</v>
      </c>
      <c r="I61" s="45"/>
      <c r="J61" s="45"/>
      <c r="K61" s="148"/>
      <c r="L61" s="149"/>
      <c r="M61" s="149"/>
      <c r="N61" s="149"/>
      <c r="O61" s="150"/>
      <c r="P61" s="18"/>
      <c r="Q61" s="18"/>
      <c r="R61" s="18" t="s">
        <v>161</v>
      </c>
      <c r="S61" s="18"/>
      <c r="T61" s="18"/>
      <c r="U61" s="152" t="s">
        <v>157</v>
      </c>
      <c r="V61" s="153"/>
      <c r="W61" s="154" t="s">
        <v>108</v>
      </c>
      <c r="X61" s="155"/>
      <c r="Y61" s="156" t="s">
        <v>108</v>
      </c>
      <c r="Z61" s="153"/>
      <c r="AA61" s="138">
        <f>U61*3+Y61*1</f>
        <v>1</v>
      </c>
      <c r="AB61" s="138"/>
      <c r="AC61" s="140">
        <f>AJ61-AL61</f>
        <v>-1</v>
      </c>
      <c r="AD61" s="141"/>
      <c r="AE61" s="156" t="s">
        <v>162</v>
      </c>
      <c r="AF61" s="157"/>
      <c r="AJ61" s="140">
        <f>G62+Q62</f>
        <v>1</v>
      </c>
      <c r="AK61" s="141"/>
      <c r="AL61" s="140">
        <f>I62+S62</f>
        <v>2</v>
      </c>
      <c r="AM61" s="141"/>
    </row>
    <row r="62" spans="1:39" ht="10.5" customHeight="1">
      <c r="A62" s="146"/>
      <c r="B62" s="147"/>
      <c r="C62" s="147"/>
      <c r="D62" s="147"/>
      <c r="E62" s="147"/>
      <c r="F62" s="25"/>
      <c r="G62" s="24" t="s">
        <v>152</v>
      </c>
      <c r="H62" s="24" t="s">
        <v>24</v>
      </c>
      <c r="I62" s="24" t="s">
        <v>154</v>
      </c>
      <c r="J62" s="24"/>
      <c r="K62" s="151"/>
      <c r="L62" s="125"/>
      <c r="M62" s="125"/>
      <c r="N62" s="125"/>
      <c r="O62" s="126"/>
      <c r="P62" s="24"/>
      <c r="Q62" s="24" t="s">
        <v>154</v>
      </c>
      <c r="R62" s="24" t="s">
        <v>24</v>
      </c>
      <c r="S62" s="24" t="s">
        <v>154</v>
      </c>
      <c r="T62" s="24"/>
      <c r="U62" s="129"/>
      <c r="V62" s="130"/>
      <c r="W62" s="133"/>
      <c r="X62" s="134"/>
      <c r="Y62" s="137"/>
      <c r="Z62" s="130"/>
      <c r="AA62" s="139"/>
      <c r="AB62" s="139"/>
      <c r="AC62" s="142"/>
      <c r="AD62" s="143"/>
      <c r="AE62" s="137"/>
      <c r="AF62" s="145"/>
      <c r="AJ62" s="142"/>
      <c r="AK62" s="143"/>
      <c r="AL62" s="142"/>
      <c r="AM62" s="143"/>
    </row>
    <row r="63" spans="1:39" ht="10.5" customHeight="1">
      <c r="A63" s="109" t="str">
        <f>P57</f>
        <v>春照ｶﾞｯﾂ</v>
      </c>
      <c r="B63" s="110"/>
      <c r="C63" s="110"/>
      <c r="D63" s="110"/>
      <c r="E63" s="110"/>
      <c r="F63" s="17"/>
      <c r="G63" s="18"/>
      <c r="H63" s="18" t="s">
        <v>163</v>
      </c>
      <c r="I63" s="18"/>
      <c r="J63" s="18"/>
      <c r="K63" s="26"/>
      <c r="L63" s="18"/>
      <c r="M63" s="18" t="s">
        <v>161</v>
      </c>
      <c r="N63" s="18"/>
      <c r="O63" s="19"/>
      <c r="P63" s="148"/>
      <c r="Q63" s="149"/>
      <c r="R63" s="149"/>
      <c r="S63" s="149"/>
      <c r="T63" s="158"/>
      <c r="U63" s="152" t="s">
        <v>108</v>
      </c>
      <c r="V63" s="153"/>
      <c r="W63" s="154" t="s">
        <v>152</v>
      </c>
      <c r="X63" s="155"/>
      <c r="Y63" s="135" t="s">
        <v>108</v>
      </c>
      <c r="Z63" s="136"/>
      <c r="AA63" s="167">
        <f>U63*3+Y63*1</f>
        <v>4</v>
      </c>
      <c r="AB63" s="168"/>
      <c r="AC63" s="167">
        <f>AJ63-AL63</f>
        <v>4</v>
      </c>
      <c r="AD63" s="168"/>
      <c r="AE63" s="135" t="s">
        <v>108</v>
      </c>
      <c r="AF63" s="144"/>
      <c r="AJ63" s="140">
        <f>L64+G64</f>
        <v>5</v>
      </c>
      <c r="AK63" s="141"/>
      <c r="AL63" s="140">
        <f>N64+I64</f>
        <v>1</v>
      </c>
      <c r="AM63" s="141"/>
    </row>
    <row r="64" spans="1:39" ht="10.5" customHeight="1" thickBot="1">
      <c r="A64" s="111"/>
      <c r="B64" s="112"/>
      <c r="C64" s="112"/>
      <c r="D64" s="112"/>
      <c r="E64" s="112"/>
      <c r="F64" s="21"/>
      <c r="G64" s="22" t="s">
        <v>171</v>
      </c>
      <c r="H64" s="22" t="s">
        <v>24</v>
      </c>
      <c r="I64" s="22" t="s">
        <v>152</v>
      </c>
      <c r="J64" s="22"/>
      <c r="K64" s="27"/>
      <c r="L64" s="22" t="s">
        <v>154</v>
      </c>
      <c r="M64" s="22" t="s">
        <v>24</v>
      </c>
      <c r="N64" s="22" t="s">
        <v>154</v>
      </c>
      <c r="O64" s="23"/>
      <c r="P64" s="159"/>
      <c r="Q64" s="160"/>
      <c r="R64" s="160"/>
      <c r="S64" s="160"/>
      <c r="T64" s="161"/>
      <c r="U64" s="162"/>
      <c r="V64" s="163"/>
      <c r="W64" s="164"/>
      <c r="X64" s="165"/>
      <c r="Y64" s="166"/>
      <c r="Z64" s="163"/>
      <c r="AA64" s="169"/>
      <c r="AB64" s="170"/>
      <c r="AC64" s="169"/>
      <c r="AD64" s="170"/>
      <c r="AE64" s="166"/>
      <c r="AF64" s="171"/>
      <c r="AJ64" s="142"/>
      <c r="AK64" s="143"/>
      <c r="AL64" s="142"/>
      <c r="AM64" s="143"/>
    </row>
    <row r="65" ht="10.5" customHeight="1" thickBot="1" thickTop="1"/>
    <row r="66" spans="1:39" ht="10.5" customHeight="1" thickTop="1">
      <c r="A66" s="92" t="s">
        <v>34</v>
      </c>
      <c r="B66" s="93"/>
      <c r="C66" s="93"/>
      <c r="D66" s="93"/>
      <c r="E66" s="93"/>
      <c r="F66" s="96" t="s">
        <v>42</v>
      </c>
      <c r="G66" s="93"/>
      <c r="H66" s="93"/>
      <c r="I66" s="93"/>
      <c r="J66" s="93"/>
      <c r="K66" s="88" t="s">
        <v>62</v>
      </c>
      <c r="L66" s="98"/>
      <c r="M66" s="98"/>
      <c r="N66" s="98"/>
      <c r="O66" s="99"/>
      <c r="P66" s="103" t="s">
        <v>74</v>
      </c>
      <c r="Q66" s="98"/>
      <c r="R66" s="98"/>
      <c r="S66" s="98"/>
      <c r="T66" s="98"/>
      <c r="U66" s="96" t="s">
        <v>1</v>
      </c>
      <c r="V66" s="89"/>
      <c r="W66" s="93" t="s">
        <v>2</v>
      </c>
      <c r="X66" s="89"/>
      <c r="Y66" s="88" t="s">
        <v>3</v>
      </c>
      <c r="Z66" s="89"/>
      <c r="AA66" s="113" t="s">
        <v>4</v>
      </c>
      <c r="AB66" s="113"/>
      <c r="AC66" s="88" t="s">
        <v>18</v>
      </c>
      <c r="AD66" s="89"/>
      <c r="AE66" s="88" t="s">
        <v>23</v>
      </c>
      <c r="AF66" s="115"/>
      <c r="AJ66" s="207" t="s">
        <v>159</v>
      </c>
      <c r="AK66" s="208"/>
      <c r="AL66" s="207" t="s">
        <v>160</v>
      </c>
      <c r="AM66" s="208"/>
    </row>
    <row r="67" spans="1:39" ht="10.5" customHeight="1" thickBot="1">
      <c r="A67" s="94"/>
      <c r="B67" s="95"/>
      <c r="C67" s="95"/>
      <c r="D67" s="95"/>
      <c r="E67" s="95"/>
      <c r="F67" s="97"/>
      <c r="G67" s="95"/>
      <c r="H67" s="95"/>
      <c r="I67" s="95"/>
      <c r="J67" s="95"/>
      <c r="K67" s="100"/>
      <c r="L67" s="101"/>
      <c r="M67" s="101"/>
      <c r="N67" s="101"/>
      <c r="O67" s="102"/>
      <c r="P67" s="101"/>
      <c r="Q67" s="101"/>
      <c r="R67" s="101"/>
      <c r="S67" s="101"/>
      <c r="T67" s="101"/>
      <c r="U67" s="97"/>
      <c r="V67" s="91"/>
      <c r="W67" s="95"/>
      <c r="X67" s="91"/>
      <c r="Y67" s="90"/>
      <c r="Z67" s="91"/>
      <c r="AA67" s="114"/>
      <c r="AB67" s="114"/>
      <c r="AC67" s="90"/>
      <c r="AD67" s="91"/>
      <c r="AE67" s="90"/>
      <c r="AF67" s="116"/>
      <c r="AJ67" s="209"/>
      <c r="AK67" s="210"/>
      <c r="AL67" s="209"/>
      <c r="AM67" s="210"/>
    </row>
    <row r="68" spans="1:39" ht="10.5" customHeight="1">
      <c r="A68" s="173" t="str">
        <f>F66</f>
        <v>朝日</v>
      </c>
      <c r="B68" s="174"/>
      <c r="C68" s="174"/>
      <c r="D68" s="174"/>
      <c r="E68" s="174"/>
      <c r="F68" s="121"/>
      <c r="G68" s="122"/>
      <c r="H68" s="122"/>
      <c r="I68" s="122"/>
      <c r="J68" s="123"/>
      <c r="K68" s="29"/>
      <c r="L68" s="20"/>
      <c r="M68" s="20" t="s">
        <v>163</v>
      </c>
      <c r="N68" s="20"/>
      <c r="O68" s="30"/>
      <c r="P68" s="20"/>
      <c r="Q68" s="20"/>
      <c r="R68" s="20" t="s">
        <v>163</v>
      </c>
      <c r="S68" s="20"/>
      <c r="T68" s="71"/>
      <c r="U68" s="127" t="s">
        <v>155</v>
      </c>
      <c r="V68" s="128"/>
      <c r="W68" s="131" t="s">
        <v>152</v>
      </c>
      <c r="X68" s="132"/>
      <c r="Y68" s="135" t="s">
        <v>152</v>
      </c>
      <c r="Z68" s="136"/>
      <c r="AA68" s="138">
        <f>U68*3+Y68*1</f>
        <v>6</v>
      </c>
      <c r="AB68" s="138"/>
      <c r="AC68" s="140">
        <f>AJ68-AL68</f>
        <v>24</v>
      </c>
      <c r="AD68" s="141"/>
      <c r="AE68" s="135" t="s">
        <v>108</v>
      </c>
      <c r="AF68" s="144"/>
      <c r="AJ68" s="140">
        <f>L69+Q69</f>
        <v>24</v>
      </c>
      <c r="AK68" s="141"/>
      <c r="AL68" s="140">
        <f>N69+S69</f>
        <v>0</v>
      </c>
      <c r="AM68" s="141"/>
    </row>
    <row r="69" spans="1:39" ht="10.5" customHeight="1">
      <c r="A69" s="146"/>
      <c r="B69" s="147"/>
      <c r="C69" s="147"/>
      <c r="D69" s="147"/>
      <c r="E69" s="147"/>
      <c r="F69" s="124"/>
      <c r="G69" s="125"/>
      <c r="H69" s="125"/>
      <c r="I69" s="125"/>
      <c r="J69" s="126"/>
      <c r="K69" s="31"/>
      <c r="L69" s="24" t="s">
        <v>169</v>
      </c>
      <c r="M69" s="24" t="s">
        <v>24</v>
      </c>
      <c r="N69" s="24" t="s">
        <v>152</v>
      </c>
      <c r="O69" s="28"/>
      <c r="P69" s="24"/>
      <c r="Q69" s="24" t="s">
        <v>172</v>
      </c>
      <c r="R69" s="24" t="s">
        <v>24</v>
      </c>
      <c r="S69" s="24" t="s">
        <v>152</v>
      </c>
      <c r="T69" s="72"/>
      <c r="U69" s="129"/>
      <c r="V69" s="130"/>
      <c r="W69" s="133"/>
      <c r="X69" s="134"/>
      <c r="Y69" s="137"/>
      <c r="Z69" s="130"/>
      <c r="AA69" s="139"/>
      <c r="AB69" s="139"/>
      <c r="AC69" s="142"/>
      <c r="AD69" s="143"/>
      <c r="AE69" s="137"/>
      <c r="AF69" s="145"/>
      <c r="AJ69" s="142"/>
      <c r="AK69" s="143"/>
      <c r="AL69" s="142"/>
      <c r="AM69" s="143"/>
    </row>
    <row r="70" spans="1:39" ht="10.5" customHeight="1">
      <c r="A70" s="109" t="str">
        <f>K66</f>
        <v>竹野</v>
      </c>
      <c r="B70" s="110"/>
      <c r="C70" s="110"/>
      <c r="D70" s="110"/>
      <c r="E70" s="110"/>
      <c r="F70" s="17"/>
      <c r="G70" s="18"/>
      <c r="H70" s="18" t="s">
        <v>164</v>
      </c>
      <c r="I70" s="18"/>
      <c r="J70" s="18"/>
      <c r="K70" s="148"/>
      <c r="L70" s="149"/>
      <c r="M70" s="149"/>
      <c r="N70" s="149"/>
      <c r="O70" s="150"/>
      <c r="P70" s="18"/>
      <c r="Q70" s="18"/>
      <c r="R70" s="18" t="s">
        <v>163</v>
      </c>
      <c r="S70" s="18"/>
      <c r="T70" s="73"/>
      <c r="U70" s="152" t="s">
        <v>154</v>
      </c>
      <c r="V70" s="153"/>
      <c r="W70" s="154" t="s">
        <v>154</v>
      </c>
      <c r="X70" s="155"/>
      <c r="Y70" s="156" t="s">
        <v>152</v>
      </c>
      <c r="Z70" s="153"/>
      <c r="AA70" s="138">
        <f>U70*3+Y70*1</f>
        <v>3</v>
      </c>
      <c r="AB70" s="138"/>
      <c r="AC70" s="140">
        <f>AJ70-AL70</f>
        <v>-3</v>
      </c>
      <c r="AD70" s="141"/>
      <c r="AE70" s="156" t="s">
        <v>155</v>
      </c>
      <c r="AF70" s="157"/>
      <c r="AJ70" s="140">
        <f>G71+Q71</f>
        <v>5</v>
      </c>
      <c r="AK70" s="141"/>
      <c r="AL70" s="140">
        <f>I71+S71</f>
        <v>8</v>
      </c>
      <c r="AM70" s="141"/>
    </row>
    <row r="71" spans="1:39" ht="10.5" customHeight="1">
      <c r="A71" s="146"/>
      <c r="B71" s="147"/>
      <c r="C71" s="147"/>
      <c r="D71" s="147"/>
      <c r="E71" s="147"/>
      <c r="F71" s="25"/>
      <c r="G71" s="24" t="s">
        <v>152</v>
      </c>
      <c r="H71" s="24" t="s">
        <v>24</v>
      </c>
      <c r="I71" s="24" t="s">
        <v>169</v>
      </c>
      <c r="J71" s="24"/>
      <c r="K71" s="151"/>
      <c r="L71" s="125"/>
      <c r="M71" s="125"/>
      <c r="N71" s="125"/>
      <c r="O71" s="126"/>
      <c r="P71" s="24"/>
      <c r="Q71" s="24" t="s">
        <v>151</v>
      </c>
      <c r="R71" s="24" t="s">
        <v>24</v>
      </c>
      <c r="S71" s="24" t="s">
        <v>152</v>
      </c>
      <c r="T71" s="72"/>
      <c r="U71" s="129"/>
      <c r="V71" s="130"/>
      <c r="W71" s="133"/>
      <c r="X71" s="134"/>
      <c r="Y71" s="137"/>
      <c r="Z71" s="130"/>
      <c r="AA71" s="139"/>
      <c r="AB71" s="139"/>
      <c r="AC71" s="142"/>
      <c r="AD71" s="143"/>
      <c r="AE71" s="137"/>
      <c r="AF71" s="145"/>
      <c r="AJ71" s="142"/>
      <c r="AK71" s="143"/>
      <c r="AL71" s="142"/>
      <c r="AM71" s="143"/>
    </row>
    <row r="72" spans="1:39" ht="10.5" customHeight="1">
      <c r="A72" s="109" t="str">
        <f>P66</f>
        <v>駒ヶ根</v>
      </c>
      <c r="B72" s="110"/>
      <c r="C72" s="110"/>
      <c r="D72" s="110"/>
      <c r="E72" s="110"/>
      <c r="F72" s="17"/>
      <c r="G72" s="18"/>
      <c r="H72" s="18" t="s">
        <v>164</v>
      </c>
      <c r="I72" s="18"/>
      <c r="J72" s="18"/>
      <c r="K72" s="26"/>
      <c r="L72" s="18"/>
      <c r="M72" s="18" t="s">
        <v>164</v>
      </c>
      <c r="N72" s="18"/>
      <c r="O72" s="19"/>
      <c r="P72" s="148"/>
      <c r="Q72" s="149"/>
      <c r="R72" s="149"/>
      <c r="S72" s="149"/>
      <c r="T72" s="158"/>
      <c r="U72" s="152" t="s">
        <v>152</v>
      </c>
      <c r="V72" s="153"/>
      <c r="W72" s="154" t="s">
        <v>155</v>
      </c>
      <c r="X72" s="155"/>
      <c r="Y72" s="135" t="s">
        <v>152</v>
      </c>
      <c r="Z72" s="136"/>
      <c r="AA72" s="167">
        <f>U72*3+Y72*1</f>
        <v>0</v>
      </c>
      <c r="AB72" s="168"/>
      <c r="AC72" s="167">
        <f>AJ72-AL72</f>
        <v>-21</v>
      </c>
      <c r="AD72" s="168"/>
      <c r="AE72" s="135" t="s">
        <v>162</v>
      </c>
      <c r="AF72" s="144"/>
      <c r="AJ72" s="140">
        <f>L73+G73</f>
        <v>0</v>
      </c>
      <c r="AK72" s="141"/>
      <c r="AL72" s="140">
        <f>N73+I73</f>
        <v>21</v>
      </c>
      <c r="AM72" s="141"/>
    </row>
    <row r="73" spans="1:39" ht="10.5" customHeight="1" thickBot="1">
      <c r="A73" s="111"/>
      <c r="B73" s="112"/>
      <c r="C73" s="112"/>
      <c r="D73" s="112"/>
      <c r="E73" s="112"/>
      <c r="F73" s="21"/>
      <c r="G73" s="22" t="s">
        <v>152</v>
      </c>
      <c r="H73" s="22" t="s">
        <v>24</v>
      </c>
      <c r="I73" s="22" t="s">
        <v>172</v>
      </c>
      <c r="J73" s="22"/>
      <c r="K73" s="27"/>
      <c r="L73" s="22" t="s">
        <v>152</v>
      </c>
      <c r="M73" s="22" t="s">
        <v>24</v>
      </c>
      <c r="N73" s="22" t="s">
        <v>151</v>
      </c>
      <c r="O73" s="23"/>
      <c r="P73" s="159"/>
      <c r="Q73" s="160"/>
      <c r="R73" s="160"/>
      <c r="S73" s="160"/>
      <c r="T73" s="161"/>
      <c r="U73" s="162"/>
      <c r="V73" s="163"/>
      <c r="W73" s="164"/>
      <c r="X73" s="165"/>
      <c r="Y73" s="166"/>
      <c r="Z73" s="163"/>
      <c r="AA73" s="169"/>
      <c r="AB73" s="170"/>
      <c r="AC73" s="169"/>
      <c r="AD73" s="170"/>
      <c r="AE73" s="166"/>
      <c r="AF73" s="171"/>
      <c r="AJ73" s="142"/>
      <c r="AK73" s="143"/>
      <c r="AL73" s="142"/>
      <c r="AM73" s="143"/>
    </row>
    <row r="74" ht="12" customHeight="1" thickTop="1"/>
  </sheetData>
  <sheetProtection/>
  <mergeCells count="337">
    <mergeCell ref="AJ72:AK73"/>
    <mergeCell ref="AL72:AM73"/>
    <mergeCell ref="AJ66:AK67"/>
    <mergeCell ref="AL66:AM67"/>
    <mergeCell ref="AJ68:AK69"/>
    <mergeCell ref="AL68:AM69"/>
    <mergeCell ref="AJ70:AK71"/>
    <mergeCell ref="AL70:AM71"/>
    <mergeCell ref="AJ59:AK60"/>
    <mergeCell ref="AL59:AM60"/>
    <mergeCell ref="AJ61:AK62"/>
    <mergeCell ref="AL61:AM62"/>
    <mergeCell ref="AJ63:AK64"/>
    <mergeCell ref="AL63:AM64"/>
    <mergeCell ref="AJ52:AK53"/>
    <mergeCell ref="AL52:AM53"/>
    <mergeCell ref="AJ54:AK55"/>
    <mergeCell ref="AL54:AM55"/>
    <mergeCell ref="AJ57:AK58"/>
    <mergeCell ref="AL57:AM58"/>
    <mergeCell ref="AJ45:AK46"/>
    <mergeCell ref="AL45:AM46"/>
    <mergeCell ref="AJ48:AK49"/>
    <mergeCell ref="AL48:AM49"/>
    <mergeCell ref="AJ50:AK51"/>
    <mergeCell ref="AL50:AM51"/>
    <mergeCell ref="AJ39:AK40"/>
    <mergeCell ref="AL39:AM40"/>
    <mergeCell ref="AJ41:AK42"/>
    <mergeCell ref="AL41:AM42"/>
    <mergeCell ref="AJ43:AK44"/>
    <mergeCell ref="AL43:AM44"/>
    <mergeCell ref="AJ32:AK33"/>
    <mergeCell ref="AL32:AM33"/>
    <mergeCell ref="AJ34:AK35"/>
    <mergeCell ref="AL34:AM35"/>
    <mergeCell ref="AJ36:AK37"/>
    <mergeCell ref="AL36:AM37"/>
    <mergeCell ref="AJ25:AK26"/>
    <mergeCell ref="AL25:AM26"/>
    <mergeCell ref="AJ27:AK28"/>
    <mergeCell ref="AL27:AM28"/>
    <mergeCell ref="AJ30:AK31"/>
    <mergeCell ref="AL30:AM31"/>
    <mergeCell ref="AJ18:AK19"/>
    <mergeCell ref="AL18:AM19"/>
    <mergeCell ref="AJ21:AK22"/>
    <mergeCell ref="AL21:AM22"/>
    <mergeCell ref="AJ23:AK24"/>
    <mergeCell ref="AL23:AM24"/>
    <mergeCell ref="AJ12:AK13"/>
    <mergeCell ref="AL12:AM13"/>
    <mergeCell ref="AJ14:AK15"/>
    <mergeCell ref="AL14:AM15"/>
    <mergeCell ref="AJ16:AK17"/>
    <mergeCell ref="AL16:AM17"/>
    <mergeCell ref="AJ3:AK4"/>
    <mergeCell ref="AJ5:AK6"/>
    <mergeCell ref="AJ7:AK8"/>
    <mergeCell ref="AJ9:AK10"/>
    <mergeCell ref="AL3:AM4"/>
    <mergeCell ref="AL5:AM6"/>
    <mergeCell ref="AL7:AM8"/>
    <mergeCell ref="AL9:AM10"/>
    <mergeCell ref="AC72:AD73"/>
    <mergeCell ref="AE72:AF73"/>
    <mergeCell ref="A72:E73"/>
    <mergeCell ref="P72:T73"/>
    <mergeCell ref="U72:V73"/>
    <mergeCell ref="W72:X73"/>
    <mergeCell ref="Y72:Z73"/>
    <mergeCell ref="AA72:AB73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C57:AD58"/>
    <mergeCell ref="AE57:AF58"/>
    <mergeCell ref="A59:E60"/>
    <mergeCell ref="F59:J60"/>
    <mergeCell ref="A61:E62"/>
    <mergeCell ref="K61:O62"/>
    <mergeCell ref="AC61:AD62"/>
    <mergeCell ref="AE61:AF62"/>
    <mergeCell ref="AE59:AF60"/>
    <mergeCell ref="AC9:AD10"/>
    <mergeCell ref="AE9:AF10"/>
    <mergeCell ref="A57:E58"/>
    <mergeCell ref="F57:J58"/>
    <mergeCell ref="K57:O58"/>
    <mergeCell ref="P57:T58"/>
    <mergeCell ref="U57:V58"/>
    <mergeCell ref="W57:X58"/>
    <mergeCell ref="Y57:Z58"/>
    <mergeCell ref="AA57:AB58"/>
    <mergeCell ref="A9:E10"/>
    <mergeCell ref="P9:T10"/>
    <mergeCell ref="U9:V10"/>
    <mergeCell ref="W9:X10"/>
    <mergeCell ref="Y9:Z10"/>
    <mergeCell ref="AA9:AB10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5:E6"/>
    <mergeCell ref="F5:J6"/>
    <mergeCell ref="U5:V6"/>
    <mergeCell ref="W5:X6"/>
    <mergeCell ref="Y5:Z6"/>
    <mergeCell ref="AA5:AB6"/>
    <mergeCell ref="U3:V4"/>
    <mergeCell ref="W3:X4"/>
    <mergeCell ref="Y3:Z4"/>
    <mergeCell ref="AA3:AB4"/>
    <mergeCell ref="AC3:AD4"/>
    <mergeCell ref="AE3:AF4"/>
    <mergeCell ref="U63:V64"/>
    <mergeCell ref="W63:X64"/>
    <mergeCell ref="Y63:Z64"/>
    <mergeCell ref="AA63:AB64"/>
    <mergeCell ref="P63:T64"/>
    <mergeCell ref="AC63:AD64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AC54:AD55"/>
    <mergeCell ref="AE54:AF55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4:E15"/>
    <mergeCell ref="F14:J15"/>
    <mergeCell ref="U14:V15"/>
    <mergeCell ref="W14:X15"/>
    <mergeCell ref="Y14:Z15"/>
    <mergeCell ref="AA14:AB15"/>
    <mergeCell ref="U12:V13"/>
    <mergeCell ref="W12:X13"/>
    <mergeCell ref="Y12:Z13"/>
    <mergeCell ref="AA12:AB13"/>
    <mergeCell ref="AC12:AD13"/>
    <mergeCell ref="AE12:AF13"/>
    <mergeCell ref="A1:H2"/>
    <mergeCell ref="A3:E4"/>
    <mergeCell ref="F3:J4"/>
    <mergeCell ref="K3:O4"/>
    <mergeCell ref="P3:T4"/>
    <mergeCell ref="A63:E64"/>
    <mergeCell ref="A12:E13"/>
    <mergeCell ref="F12:J13"/>
    <mergeCell ref="K12:O13"/>
    <mergeCell ref="P12:T13"/>
    <mergeCell ref="Y66:Z67"/>
    <mergeCell ref="A66:E67"/>
    <mergeCell ref="F66:J67"/>
    <mergeCell ref="K66:O67"/>
    <mergeCell ref="P66:T67"/>
    <mergeCell ref="U66:V67"/>
    <mergeCell ref="W66:X6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104" t="s">
        <v>17</v>
      </c>
      <c r="B1" s="104"/>
      <c r="C1" s="104"/>
      <c r="D1" s="104"/>
      <c r="E1" s="104"/>
      <c r="F1" s="104"/>
      <c r="G1" s="104"/>
      <c r="H1" s="104"/>
      <c r="I1" s="4"/>
    </row>
    <row r="2" spans="1:9" ht="10.5" customHeight="1" thickBot="1">
      <c r="A2" s="105"/>
      <c r="B2" s="105"/>
      <c r="C2" s="105"/>
      <c r="D2" s="105"/>
      <c r="E2" s="105"/>
      <c r="F2" s="105"/>
      <c r="G2" s="105"/>
      <c r="H2" s="105"/>
      <c r="I2" s="5"/>
    </row>
    <row r="3" spans="1:32" ht="10.5" customHeight="1" thickTop="1">
      <c r="A3" s="322" t="s">
        <v>0</v>
      </c>
      <c r="B3" s="323"/>
      <c r="C3" s="323"/>
      <c r="D3" s="324"/>
      <c r="E3" s="328" t="s">
        <v>59</v>
      </c>
      <c r="F3" s="329"/>
      <c r="G3" s="329"/>
      <c r="H3" s="330"/>
      <c r="I3" s="334" t="s">
        <v>40</v>
      </c>
      <c r="J3" s="253"/>
      <c r="K3" s="253"/>
      <c r="L3" s="265"/>
      <c r="M3" s="335" t="s">
        <v>65</v>
      </c>
      <c r="N3" s="269"/>
      <c r="O3" s="269"/>
      <c r="P3" s="270"/>
      <c r="Q3" s="336" t="s">
        <v>42</v>
      </c>
      <c r="R3" s="329"/>
      <c r="S3" s="329"/>
      <c r="T3" s="337"/>
      <c r="U3" s="96" t="s">
        <v>1</v>
      </c>
      <c r="V3" s="89"/>
      <c r="W3" s="88" t="s">
        <v>2</v>
      </c>
      <c r="X3" s="89"/>
      <c r="Y3" s="88" t="s">
        <v>3</v>
      </c>
      <c r="Z3" s="89"/>
      <c r="AA3" s="93" t="s">
        <v>4</v>
      </c>
      <c r="AB3" s="93"/>
      <c r="AC3" s="88" t="s">
        <v>18</v>
      </c>
      <c r="AD3" s="89"/>
      <c r="AE3" s="88" t="s">
        <v>23</v>
      </c>
      <c r="AF3" s="115"/>
    </row>
    <row r="4" spans="1:32" ht="10.5" customHeight="1" thickBot="1">
      <c r="A4" s="325"/>
      <c r="B4" s="326"/>
      <c r="C4" s="326"/>
      <c r="D4" s="327"/>
      <c r="E4" s="331"/>
      <c r="F4" s="332"/>
      <c r="G4" s="332"/>
      <c r="H4" s="333"/>
      <c r="I4" s="266"/>
      <c r="J4" s="256"/>
      <c r="K4" s="256"/>
      <c r="L4" s="267"/>
      <c r="M4" s="271"/>
      <c r="N4" s="272"/>
      <c r="O4" s="272"/>
      <c r="P4" s="273"/>
      <c r="Q4" s="338"/>
      <c r="R4" s="332"/>
      <c r="S4" s="332"/>
      <c r="T4" s="339"/>
      <c r="U4" s="97"/>
      <c r="V4" s="91"/>
      <c r="W4" s="90"/>
      <c r="X4" s="91"/>
      <c r="Y4" s="90"/>
      <c r="Z4" s="91"/>
      <c r="AA4" s="95"/>
      <c r="AB4" s="95"/>
      <c r="AC4" s="90"/>
      <c r="AD4" s="91"/>
      <c r="AE4" s="90"/>
      <c r="AF4" s="116"/>
    </row>
    <row r="5" spans="1:32" ht="10.5" customHeight="1">
      <c r="A5" s="315" t="str">
        <f>E3</f>
        <v>春照</v>
      </c>
      <c r="B5" s="316"/>
      <c r="C5" s="316"/>
      <c r="D5" s="317"/>
      <c r="E5" s="306"/>
      <c r="F5" s="306"/>
      <c r="G5" s="306"/>
      <c r="H5" s="321"/>
      <c r="I5" s="39"/>
      <c r="J5" s="249" t="s">
        <v>163</v>
      </c>
      <c r="K5" s="249"/>
      <c r="L5" s="40"/>
      <c r="M5" s="39"/>
      <c r="N5" s="249" t="s">
        <v>163</v>
      </c>
      <c r="O5" s="249"/>
      <c r="P5" s="40"/>
      <c r="Q5" s="135" t="s">
        <v>24</v>
      </c>
      <c r="R5" s="297"/>
      <c r="S5" s="297"/>
      <c r="T5" s="297"/>
      <c r="U5" s="307" t="s">
        <v>155</v>
      </c>
      <c r="V5" s="136"/>
      <c r="W5" s="135" t="s">
        <v>152</v>
      </c>
      <c r="X5" s="136"/>
      <c r="Y5" s="135" t="s">
        <v>152</v>
      </c>
      <c r="Z5" s="136"/>
      <c r="AA5" s="297" t="s">
        <v>165</v>
      </c>
      <c r="AB5" s="297"/>
      <c r="AC5" s="135" t="s">
        <v>170</v>
      </c>
      <c r="AD5" s="136"/>
      <c r="AE5" s="135" t="s">
        <v>154</v>
      </c>
      <c r="AF5" s="144"/>
    </row>
    <row r="6" spans="1:32" ht="10.5" customHeight="1">
      <c r="A6" s="318"/>
      <c r="B6" s="319"/>
      <c r="C6" s="319"/>
      <c r="D6" s="320"/>
      <c r="E6" s="125"/>
      <c r="F6" s="125"/>
      <c r="G6" s="125"/>
      <c r="H6" s="126"/>
      <c r="I6" s="41" t="s">
        <v>108</v>
      </c>
      <c r="J6" s="233" t="s">
        <v>166</v>
      </c>
      <c r="K6" s="233"/>
      <c r="L6" s="38" t="s">
        <v>157</v>
      </c>
      <c r="M6" s="41" t="s">
        <v>109</v>
      </c>
      <c r="N6" s="233" t="s">
        <v>166</v>
      </c>
      <c r="O6" s="233"/>
      <c r="P6" s="38" t="s">
        <v>152</v>
      </c>
      <c r="Q6" s="137"/>
      <c r="R6" s="308"/>
      <c r="S6" s="308"/>
      <c r="T6" s="308"/>
      <c r="U6" s="129"/>
      <c r="V6" s="130"/>
      <c r="W6" s="137"/>
      <c r="X6" s="130"/>
      <c r="Y6" s="137"/>
      <c r="Z6" s="130"/>
      <c r="AA6" s="308"/>
      <c r="AB6" s="308"/>
      <c r="AC6" s="137"/>
      <c r="AD6" s="130"/>
      <c r="AE6" s="137"/>
      <c r="AF6" s="145"/>
    </row>
    <row r="7" spans="1:32" ht="10.5" customHeight="1">
      <c r="A7" s="220" t="str">
        <f>I3</f>
        <v>大谷</v>
      </c>
      <c r="B7" s="221"/>
      <c r="C7" s="221"/>
      <c r="D7" s="222"/>
      <c r="E7" s="36"/>
      <c r="F7" s="226" t="s">
        <v>164</v>
      </c>
      <c r="G7" s="226"/>
      <c r="H7" s="33"/>
      <c r="I7" s="148"/>
      <c r="J7" s="149"/>
      <c r="K7" s="149"/>
      <c r="L7" s="150"/>
      <c r="M7" s="156" t="s">
        <v>24</v>
      </c>
      <c r="N7" s="154"/>
      <c r="O7" s="154"/>
      <c r="P7" s="153"/>
      <c r="Q7" s="32"/>
      <c r="R7" s="226" t="s">
        <v>164</v>
      </c>
      <c r="S7" s="226"/>
      <c r="T7" s="42"/>
      <c r="U7" s="152" t="s">
        <v>152</v>
      </c>
      <c r="V7" s="153"/>
      <c r="W7" s="156" t="s">
        <v>155</v>
      </c>
      <c r="X7" s="153"/>
      <c r="Y7" s="156" t="s">
        <v>152</v>
      </c>
      <c r="Z7" s="153"/>
      <c r="AA7" s="154" t="s">
        <v>152</v>
      </c>
      <c r="AB7" s="154"/>
      <c r="AC7" s="156" t="s">
        <v>170</v>
      </c>
      <c r="AD7" s="153"/>
      <c r="AE7" s="156" t="s">
        <v>162</v>
      </c>
      <c r="AF7" s="157"/>
    </row>
    <row r="8" spans="1:32" ht="10.5" customHeight="1">
      <c r="A8" s="234"/>
      <c r="B8" s="235"/>
      <c r="C8" s="235"/>
      <c r="D8" s="236"/>
      <c r="E8" s="37" t="s">
        <v>157</v>
      </c>
      <c r="F8" s="233" t="s">
        <v>166</v>
      </c>
      <c r="G8" s="233"/>
      <c r="H8" s="38" t="s">
        <v>108</v>
      </c>
      <c r="I8" s="151"/>
      <c r="J8" s="125"/>
      <c r="K8" s="125"/>
      <c r="L8" s="126"/>
      <c r="M8" s="137"/>
      <c r="N8" s="308"/>
      <c r="O8" s="308"/>
      <c r="P8" s="130"/>
      <c r="Q8" s="41" t="s">
        <v>152</v>
      </c>
      <c r="R8" s="233" t="s">
        <v>166</v>
      </c>
      <c r="S8" s="233"/>
      <c r="T8" s="43" t="s">
        <v>151</v>
      </c>
      <c r="U8" s="129"/>
      <c r="V8" s="130"/>
      <c r="W8" s="137"/>
      <c r="X8" s="130"/>
      <c r="Y8" s="137"/>
      <c r="Z8" s="130"/>
      <c r="AA8" s="308"/>
      <c r="AB8" s="308"/>
      <c r="AC8" s="137"/>
      <c r="AD8" s="130"/>
      <c r="AE8" s="137"/>
      <c r="AF8" s="145"/>
    </row>
    <row r="9" spans="1:32" ht="10.5" customHeight="1">
      <c r="A9" s="309" t="str">
        <f>M3</f>
        <v>各務原ﾎﾜｲﾄ</v>
      </c>
      <c r="B9" s="310"/>
      <c r="C9" s="310"/>
      <c r="D9" s="311"/>
      <c r="E9" s="36"/>
      <c r="F9" s="226" t="s">
        <v>164</v>
      </c>
      <c r="G9" s="226"/>
      <c r="H9" s="33"/>
      <c r="I9" s="156" t="s">
        <v>24</v>
      </c>
      <c r="J9" s="154"/>
      <c r="K9" s="154"/>
      <c r="L9" s="153"/>
      <c r="M9" s="148"/>
      <c r="N9" s="149"/>
      <c r="O9" s="149"/>
      <c r="P9" s="150"/>
      <c r="Q9" s="32"/>
      <c r="R9" s="226" t="s">
        <v>164</v>
      </c>
      <c r="S9" s="226"/>
      <c r="T9" s="42"/>
      <c r="U9" s="152" t="s">
        <v>152</v>
      </c>
      <c r="V9" s="153"/>
      <c r="W9" s="156" t="s">
        <v>155</v>
      </c>
      <c r="X9" s="153"/>
      <c r="Y9" s="156" t="s">
        <v>152</v>
      </c>
      <c r="Z9" s="153"/>
      <c r="AA9" s="154" t="s">
        <v>152</v>
      </c>
      <c r="AB9" s="154"/>
      <c r="AC9" s="156" t="s">
        <v>170</v>
      </c>
      <c r="AD9" s="153"/>
      <c r="AE9" s="156" t="s">
        <v>162</v>
      </c>
      <c r="AF9" s="157"/>
    </row>
    <row r="10" spans="1:32" ht="10.5" customHeight="1">
      <c r="A10" s="312"/>
      <c r="B10" s="313"/>
      <c r="C10" s="313"/>
      <c r="D10" s="314"/>
      <c r="E10" s="37" t="s">
        <v>152</v>
      </c>
      <c r="F10" s="233" t="s">
        <v>166</v>
      </c>
      <c r="G10" s="233"/>
      <c r="H10" s="38" t="s">
        <v>162</v>
      </c>
      <c r="I10" s="137"/>
      <c r="J10" s="308"/>
      <c r="K10" s="308"/>
      <c r="L10" s="130"/>
      <c r="M10" s="151"/>
      <c r="N10" s="125"/>
      <c r="O10" s="125"/>
      <c r="P10" s="126"/>
      <c r="Q10" s="41" t="s">
        <v>157</v>
      </c>
      <c r="R10" s="233" t="s">
        <v>166</v>
      </c>
      <c r="S10" s="233"/>
      <c r="T10" s="43" t="s">
        <v>168</v>
      </c>
      <c r="U10" s="129"/>
      <c r="V10" s="130"/>
      <c r="W10" s="137"/>
      <c r="X10" s="130"/>
      <c r="Y10" s="137"/>
      <c r="Z10" s="130"/>
      <c r="AA10" s="308"/>
      <c r="AB10" s="308"/>
      <c r="AC10" s="137"/>
      <c r="AD10" s="130"/>
      <c r="AE10" s="137"/>
      <c r="AF10" s="145"/>
    </row>
    <row r="11" spans="1:32" ht="10.5" customHeight="1">
      <c r="A11" s="299" t="str">
        <f>Q3</f>
        <v>朝日</v>
      </c>
      <c r="B11" s="300"/>
      <c r="C11" s="300"/>
      <c r="D11" s="301"/>
      <c r="E11" s="297" t="s">
        <v>24</v>
      </c>
      <c r="F11" s="297"/>
      <c r="G11" s="297"/>
      <c r="H11" s="136"/>
      <c r="I11" s="32"/>
      <c r="J11" s="226" t="s">
        <v>163</v>
      </c>
      <c r="K11" s="226"/>
      <c r="L11" s="33"/>
      <c r="M11" s="32"/>
      <c r="N11" s="226" t="s">
        <v>163</v>
      </c>
      <c r="O11" s="226"/>
      <c r="P11" s="33"/>
      <c r="Q11" s="305"/>
      <c r="R11" s="306"/>
      <c r="S11" s="306"/>
      <c r="T11" s="306"/>
      <c r="U11" s="307" t="s">
        <v>155</v>
      </c>
      <c r="V11" s="136"/>
      <c r="W11" s="135" t="s">
        <v>152</v>
      </c>
      <c r="X11" s="136"/>
      <c r="Y11" s="135" t="s">
        <v>152</v>
      </c>
      <c r="Z11" s="136"/>
      <c r="AA11" s="297" t="s">
        <v>165</v>
      </c>
      <c r="AB11" s="297"/>
      <c r="AC11" s="135" t="s">
        <v>170</v>
      </c>
      <c r="AD11" s="136"/>
      <c r="AE11" s="135" t="s">
        <v>155</v>
      </c>
      <c r="AF11" s="144"/>
    </row>
    <row r="12" spans="1:32" ht="10.5" customHeight="1" thickBot="1">
      <c r="A12" s="302"/>
      <c r="B12" s="303"/>
      <c r="C12" s="303"/>
      <c r="D12" s="304"/>
      <c r="E12" s="298"/>
      <c r="F12" s="298"/>
      <c r="G12" s="298"/>
      <c r="H12" s="163"/>
      <c r="I12" s="34" t="s">
        <v>151</v>
      </c>
      <c r="J12" s="219" t="s">
        <v>166</v>
      </c>
      <c r="K12" s="219"/>
      <c r="L12" s="35" t="s">
        <v>152</v>
      </c>
      <c r="M12" s="34" t="s">
        <v>168</v>
      </c>
      <c r="N12" s="219" t="s">
        <v>166</v>
      </c>
      <c r="O12" s="219"/>
      <c r="P12" s="35" t="s">
        <v>157</v>
      </c>
      <c r="Q12" s="159"/>
      <c r="R12" s="160"/>
      <c r="S12" s="160"/>
      <c r="T12" s="160"/>
      <c r="U12" s="162"/>
      <c r="V12" s="163"/>
      <c r="W12" s="166"/>
      <c r="X12" s="163"/>
      <c r="Y12" s="166"/>
      <c r="Z12" s="163"/>
      <c r="AA12" s="298"/>
      <c r="AB12" s="298"/>
      <c r="AC12" s="166"/>
      <c r="AD12" s="163"/>
      <c r="AE12" s="166"/>
      <c r="AF12" s="171"/>
    </row>
    <row r="13" spans="1:9" ht="10.5" customHeight="1" thickBot="1" thickTop="1">
      <c r="A13" s="6"/>
      <c r="B13" s="6"/>
      <c r="C13" s="6"/>
      <c r="D13" s="6"/>
      <c r="E13" s="6"/>
      <c r="F13" s="6"/>
      <c r="G13" s="6"/>
      <c r="H13" s="6"/>
      <c r="I13" s="8"/>
    </row>
    <row r="14" spans="1:39" s="7" customFormat="1" ht="10.5" customHeight="1" thickTop="1">
      <c r="A14" s="92" t="s">
        <v>5</v>
      </c>
      <c r="B14" s="93"/>
      <c r="C14" s="93"/>
      <c r="D14" s="93"/>
      <c r="E14" s="93"/>
      <c r="F14" s="96" t="s">
        <v>61</v>
      </c>
      <c r="G14" s="93"/>
      <c r="H14" s="93"/>
      <c r="I14" s="93"/>
      <c r="J14" s="93"/>
      <c r="K14" s="88" t="s">
        <v>49</v>
      </c>
      <c r="L14" s="93"/>
      <c r="M14" s="93"/>
      <c r="N14" s="93"/>
      <c r="O14" s="89"/>
      <c r="P14" s="93" t="s">
        <v>48</v>
      </c>
      <c r="Q14" s="93"/>
      <c r="R14" s="93"/>
      <c r="S14" s="93"/>
      <c r="T14" s="93"/>
      <c r="U14" s="96" t="s">
        <v>1</v>
      </c>
      <c r="V14" s="89"/>
      <c r="W14" s="93" t="s">
        <v>2</v>
      </c>
      <c r="X14" s="89"/>
      <c r="Y14" s="88" t="s">
        <v>3</v>
      </c>
      <c r="Z14" s="89"/>
      <c r="AA14" s="93" t="s">
        <v>4</v>
      </c>
      <c r="AB14" s="93"/>
      <c r="AC14" s="88" t="s">
        <v>18</v>
      </c>
      <c r="AD14" s="89"/>
      <c r="AE14" s="88" t="s">
        <v>23</v>
      </c>
      <c r="AF14" s="115"/>
      <c r="AJ14" s="207" t="s">
        <v>159</v>
      </c>
      <c r="AK14" s="208"/>
      <c r="AL14" s="207" t="s">
        <v>160</v>
      </c>
      <c r="AM14" s="208"/>
    </row>
    <row r="15" spans="1:39" ht="10.5" customHeight="1" thickBot="1">
      <c r="A15" s="94"/>
      <c r="B15" s="95"/>
      <c r="C15" s="95"/>
      <c r="D15" s="95"/>
      <c r="E15" s="95"/>
      <c r="F15" s="97"/>
      <c r="G15" s="95"/>
      <c r="H15" s="95"/>
      <c r="I15" s="95"/>
      <c r="J15" s="95"/>
      <c r="K15" s="90"/>
      <c r="L15" s="95"/>
      <c r="M15" s="95"/>
      <c r="N15" s="95"/>
      <c r="O15" s="91"/>
      <c r="P15" s="95"/>
      <c r="Q15" s="95"/>
      <c r="R15" s="95"/>
      <c r="S15" s="95"/>
      <c r="T15" s="95"/>
      <c r="U15" s="97"/>
      <c r="V15" s="91"/>
      <c r="W15" s="95"/>
      <c r="X15" s="91"/>
      <c r="Y15" s="90"/>
      <c r="Z15" s="91"/>
      <c r="AA15" s="95"/>
      <c r="AB15" s="95"/>
      <c r="AC15" s="90"/>
      <c r="AD15" s="91"/>
      <c r="AE15" s="90"/>
      <c r="AF15" s="116"/>
      <c r="AJ15" s="209"/>
      <c r="AK15" s="210"/>
      <c r="AL15" s="209"/>
      <c r="AM15" s="210"/>
    </row>
    <row r="16" spans="1:39" ht="10.5" customHeight="1">
      <c r="A16" s="173" t="str">
        <f>F14</f>
        <v>糸生</v>
      </c>
      <c r="B16" s="174"/>
      <c r="C16" s="174"/>
      <c r="D16" s="174"/>
      <c r="E16" s="290"/>
      <c r="F16" s="121"/>
      <c r="G16" s="122"/>
      <c r="H16" s="122"/>
      <c r="I16" s="122"/>
      <c r="J16" s="123"/>
      <c r="K16" s="29"/>
      <c r="L16" s="20"/>
      <c r="M16" s="20" t="s">
        <v>163</v>
      </c>
      <c r="N16" s="20"/>
      <c r="O16" s="30"/>
      <c r="P16" s="20"/>
      <c r="Q16" s="20"/>
      <c r="R16" s="20" t="s">
        <v>163</v>
      </c>
      <c r="S16" s="20"/>
      <c r="T16" s="20"/>
      <c r="U16" s="127" t="s">
        <v>155</v>
      </c>
      <c r="V16" s="128"/>
      <c r="W16" s="131" t="s">
        <v>152</v>
      </c>
      <c r="X16" s="132"/>
      <c r="Y16" s="135" t="s">
        <v>152</v>
      </c>
      <c r="Z16" s="136"/>
      <c r="AA16" s="138">
        <f>U16*3+Y16*1</f>
        <v>6</v>
      </c>
      <c r="AB16" s="138"/>
      <c r="AC16" s="140">
        <f>AJ16-AL16</f>
        <v>3</v>
      </c>
      <c r="AD16" s="141"/>
      <c r="AE16" s="135" t="s">
        <v>154</v>
      </c>
      <c r="AF16" s="144"/>
      <c r="AJ16" s="140">
        <f>L17+Q17</f>
        <v>5</v>
      </c>
      <c r="AK16" s="141"/>
      <c r="AL16" s="140">
        <f>N17+S17</f>
        <v>2</v>
      </c>
      <c r="AM16" s="141"/>
    </row>
    <row r="17" spans="1:39" ht="10.5" customHeight="1">
      <c r="A17" s="146"/>
      <c r="B17" s="147"/>
      <c r="C17" s="147"/>
      <c r="D17" s="147"/>
      <c r="E17" s="289"/>
      <c r="F17" s="124"/>
      <c r="G17" s="125"/>
      <c r="H17" s="125"/>
      <c r="I17" s="125"/>
      <c r="J17" s="126"/>
      <c r="K17" s="31"/>
      <c r="L17" s="24" t="s">
        <v>109</v>
      </c>
      <c r="M17" s="24" t="s">
        <v>24</v>
      </c>
      <c r="N17" s="24" t="s">
        <v>108</v>
      </c>
      <c r="O17" s="28"/>
      <c r="P17" s="24"/>
      <c r="Q17" s="24" t="s">
        <v>155</v>
      </c>
      <c r="R17" s="24" t="s">
        <v>24</v>
      </c>
      <c r="S17" s="24" t="s">
        <v>154</v>
      </c>
      <c r="T17" s="24"/>
      <c r="U17" s="129"/>
      <c r="V17" s="130"/>
      <c r="W17" s="133"/>
      <c r="X17" s="134"/>
      <c r="Y17" s="137"/>
      <c r="Z17" s="130"/>
      <c r="AA17" s="139"/>
      <c r="AB17" s="139"/>
      <c r="AC17" s="142"/>
      <c r="AD17" s="143"/>
      <c r="AE17" s="137"/>
      <c r="AF17" s="145"/>
      <c r="AJ17" s="142"/>
      <c r="AK17" s="143"/>
      <c r="AL17" s="142"/>
      <c r="AM17" s="143"/>
    </row>
    <row r="18" spans="1:39" ht="10.5" customHeight="1">
      <c r="A18" s="109" t="str">
        <f>K14</f>
        <v>石動</v>
      </c>
      <c r="B18" s="110"/>
      <c r="C18" s="110"/>
      <c r="D18" s="110"/>
      <c r="E18" s="288"/>
      <c r="F18" s="17"/>
      <c r="G18" s="18"/>
      <c r="H18" s="18" t="s">
        <v>164</v>
      </c>
      <c r="I18" s="18"/>
      <c r="J18" s="18"/>
      <c r="K18" s="148"/>
      <c r="L18" s="149"/>
      <c r="M18" s="149"/>
      <c r="N18" s="149"/>
      <c r="O18" s="150"/>
      <c r="P18" s="18"/>
      <c r="Q18" s="18"/>
      <c r="R18" s="18" t="s">
        <v>164</v>
      </c>
      <c r="S18" s="18"/>
      <c r="T18" s="18"/>
      <c r="U18" s="152" t="s">
        <v>152</v>
      </c>
      <c r="V18" s="153"/>
      <c r="W18" s="154" t="s">
        <v>155</v>
      </c>
      <c r="X18" s="155"/>
      <c r="Y18" s="156" t="s">
        <v>152</v>
      </c>
      <c r="Z18" s="153"/>
      <c r="AA18" s="138">
        <f>U18*3+Y18*1</f>
        <v>0</v>
      </c>
      <c r="AB18" s="138"/>
      <c r="AC18" s="140">
        <f>AJ18-AL18</f>
        <v>-3</v>
      </c>
      <c r="AD18" s="141"/>
      <c r="AE18" s="156" t="s">
        <v>162</v>
      </c>
      <c r="AF18" s="157"/>
      <c r="AJ18" s="140">
        <f>G19+Q19</f>
        <v>1</v>
      </c>
      <c r="AK18" s="141"/>
      <c r="AL18" s="140">
        <f>I19+S19</f>
        <v>4</v>
      </c>
      <c r="AM18" s="141"/>
    </row>
    <row r="19" spans="1:39" ht="10.5" customHeight="1">
      <c r="A19" s="146"/>
      <c r="B19" s="147"/>
      <c r="C19" s="147"/>
      <c r="D19" s="147"/>
      <c r="E19" s="289"/>
      <c r="F19" s="25"/>
      <c r="G19" s="24" t="s">
        <v>108</v>
      </c>
      <c r="H19" s="24" t="s">
        <v>24</v>
      </c>
      <c r="I19" s="24" t="s">
        <v>109</v>
      </c>
      <c r="J19" s="24"/>
      <c r="K19" s="151"/>
      <c r="L19" s="125"/>
      <c r="M19" s="125"/>
      <c r="N19" s="125"/>
      <c r="O19" s="126"/>
      <c r="P19" s="24"/>
      <c r="Q19" s="24" t="s">
        <v>152</v>
      </c>
      <c r="R19" s="24" t="s">
        <v>24</v>
      </c>
      <c r="S19" s="24" t="s">
        <v>154</v>
      </c>
      <c r="T19" s="24"/>
      <c r="U19" s="129"/>
      <c r="V19" s="130"/>
      <c r="W19" s="133"/>
      <c r="X19" s="134"/>
      <c r="Y19" s="137"/>
      <c r="Z19" s="130"/>
      <c r="AA19" s="139"/>
      <c r="AB19" s="139"/>
      <c r="AC19" s="142"/>
      <c r="AD19" s="143"/>
      <c r="AE19" s="137"/>
      <c r="AF19" s="145"/>
      <c r="AJ19" s="142"/>
      <c r="AK19" s="143"/>
      <c r="AL19" s="142"/>
      <c r="AM19" s="143"/>
    </row>
    <row r="20" spans="1:39" ht="10.5" customHeight="1">
      <c r="A20" s="109" t="str">
        <f>P14</f>
        <v>篠山</v>
      </c>
      <c r="B20" s="110"/>
      <c r="C20" s="110"/>
      <c r="D20" s="110"/>
      <c r="E20" s="110"/>
      <c r="F20" s="17"/>
      <c r="G20" s="18"/>
      <c r="H20" s="18" t="s">
        <v>164</v>
      </c>
      <c r="I20" s="18"/>
      <c r="J20" s="18"/>
      <c r="K20" s="26"/>
      <c r="L20" s="18"/>
      <c r="M20" s="18" t="s">
        <v>163</v>
      </c>
      <c r="N20" s="18"/>
      <c r="O20" s="19"/>
      <c r="P20" s="148"/>
      <c r="Q20" s="149"/>
      <c r="R20" s="149"/>
      <c r="S20" s="149"/>
      <c r="T20" s="158"/>
      <c r="U20" s="152" t="s">
        <v>154</v>
      </c>
      <c r="V20" s="153"/>
      <c r="W20" s="154" t="s">
        <v>154</v>
      </c>
      <c r="X20" s="155"/>
      <c r="Y20" s="135" t="s">
        <v>152</v>
      </c>
      <c r="Z20" s="136"/>
      <c r="AA20" s="167">
        <f>U20*3+Y20*1</f>
        <v>3</v>
      </c>
      <c r="AB20" s="168"/>
      <c r="AC20" s="167">
        <f>AJ20-AL20</f>
        <v>0</v>
      </c>
      <c r="AD20" s="168"/>
      <c r="AE20" s="135" t="s">
        <v>155</v>
      </c>
      <c r="AF20" s="144"/>
      <c r="AJ20" s="140">
        <f>L21+G21</f>
        <v>2</v>
      </c>
      <c r="AK20" s="141"/>
      <c r="AL20" s="140">
        <f>N21+I21</f>
        <v>2</v>
      </c>
      <c r="AM20" s="141"/>
    </row>
    <row r="21" spans="1:39" ht="10.5" customHeight="1" thickBot="1">
      <c r="A21" s="111"/>
      <c r="B21" s="112"/>
      <c r="C21" s="112"/>
      <c r="D21" s="112"/>
      <c r="E21" s="112"/>
      <c r="F21" s="21"/>
      <c r="G21" s="22" t="s">
        <v>154</v>
      </c>
      <c r="H21" s="22" t="s">
        <v>24</v>
      </c>
      <c r="I21" s="22" t="s">
        <v>155</v>
      </c>
      <c r="J21" s="22"/>
      <c r="K21" s="27"/>
      <c r="L21" s="22" t="s">
        <v>154</v>
      </c>
      <c r="M21" s="22" t="s">
        <v>24</v>
      </c>
      <c r="N21" s="22" t="s">
        <v>152</v>
      </c>
      <c r="O21" s="23"/>
      <c r="P21" s="159"/>
      <c r="Q21" s="160"/>
      <c r="R21" s="160"/>
      <c r="S21" s="160"/>
      <c r="T21" s="161"/>
      <c r="U21" s="162"/>
      <c r="V21" s="163"/>
      <c r="W21" s="164"/>
      <c r="X21" s="165"/>
      <c r="Y21" s="166"/>
      <c r="Z21" s="163"/>
      <c r="AA21" s="169"/>
      <c r="AB21" s="170"/>
      <c r="AC21" s="169"/>
      <c r="AD21" s="170"/>
      <c r="AE21" s="166"/>
      <c r="AF21" s="171"/>
      <c r="AJ21" s="142"/>
      <c r="AK21" s="143"/>
      <c r="AL21" s="142"/>
      <c r="AM21" s="143"/>
    </row>
    <row r="22" spans="1:8" ht="10.5" customHeight="1" thickBot="1" thickTop="1">
      <c r="A22" s="6"/>
      <c r="B22" s="6"/>
      <c r="C22" s="6"/>
      <c r="D22" s="6"/>
      <c r="E22" s="6"/>
      <c r="F22" s="6"/>
      <c r="G22" s="6"/>
      <c r="H22" s="6"/>
    </row>
    <row r="23" spans="1:39" s="7" customFormat="1" ht="10.5" customHeight="1" thickTop="1">
      <c r="A23" s="92" t="s">
        <v>6</v>
      </c>
      <c r="B23" s="93"/>
      <c r="C23" s="93"/>
      <c r="D23" s="93"/>
      <c r="E23" s="93"/>
      <c r="F23" s="96" t="s">
        <v>60</v>
      </c>
      <c r="G23" s="93"/>
      <c r="H23" s="93"/>
      <c r="I23" s="93"/>
      <c r="J23" s="93"/>
      <c r="K23" s="88" t="s">
        <v>75</v>
      </c>
      <c r="L23" s="93"/>
      <c r="M23" s="93"/>
      <c r="N23" s="93"/>
      <c r="O23" s="89"/>
      <c r="P23" s="291" t="s">
        <v>58</v>
      </c>
      <c r="Q23" s="292"/>
      <c r="R23" s="292"/>
      <c r="S23" s="292"/>
      <c r="T23" s="293"/>
      <c r="U23" s="96" t="s">
        <v>1</v>
      </c>
      <c r="V23" s="89"/>
      <c r="W23" s="93" t="s">
        <v>2</v>
      </c>
      <c r="X23" s="89"/>
      <c r="Y23" s="88" t="s">
        <v>3</v>
      </c>
      <c r="Z23" s="89"/>
      <c r="AA23" s="93" t="s">
        <v>4</v>
      </c>
      <c r="AB23" s="93"/>
      <c r="AC23" s="88" t="s">
        <v>18</v>
      </c>
      <c r="AD23" s="89"/>
      <c r="AE23" s="88" t="s">
        <v>23</v>
      </c>
      <c r="AF23" s="115"/>
      <c r="AJ23" s="207" t="s">
        <v>159</v>
      </c>
      <c r="AK23" s="208"/>
      <c r="AL23" s="207" t="s">
        <v>160</v>
      </c>
      <c r="AM23" s="208"/>
    </row>
    <row r="24" spans="1:39" ht="10.5" customHeight="1" thickBot="1">
      <c r="A24" s="94"/>
      <c r="B24" s="95"/>
      <c r="C24" s="95"/>
      <c r="D24" s="95"/>
      <c r="E24" s="95"/>
      <c r="F24" s="97"/>
      <c r="G24" s="95"/>
      <c r="H24" s="95"/>
      <c r="I24" s="95"/>
      <c r="J24" s="95"/>
      <c r="K24" s="90"/>
      <c r="L24" s="95"/>
      <c r="M24" s="95"/>
      <c r="N24" s="95"/>
      <c r="O24" s="91"/>
      <c r="P24" s="294"/>
      <c r="Q24" s="295"/>
      <c r="R24" s="295"/>
      <c r="S24" s="295"/>
      <c r="T24" s="296"/>
      <c r="U24" s="97"/>
      <c r="V24" s="91"/>
      <c r="W24" s="95"/>
      <c r="X24" s="91"/>
      <c r="Y24" s="90"/>
      <c r="Z24" s="91"/>
      <c r="AA24" s="95"/>
      <c r="AB24" s="95"/>
      <c r="AC24" s="90"/>
      <c r="AD24" s="91"/>
      <c r="AE24" s="90"/>
      <c r="AF24" s="116"/>
      <c r="AJ24" s="209"/>
      <c r="AK24" s="210"/>
      <c r="AL24" s="209"/>
      <c r="AM24" s="210"/>
    </row>
    <row r="25" spans="1:39" ht="10.5" customHeight="1">
      <c r="A25" s="173" t="str">
        <f>F23</f>
        <v>常磐</v>
      </c>
      <c r="B25" s="174"/>
      <c r="C25" s="174"/>
      <c r="D25" s="174"/>
      <c r="E25" s="290"/>
      <c r="F25" s="121"/>
      <c r="G25" s="122"/>
      <c r="H25" s="122"/>
      <c r="I25" s="122"/>
      <c r="J25" s="123"/>
      <c r="K25" s="29"/>
      <c r="L25" s="20"/>
      <c r="M25" s="20" t="s">
        <v>163</v>
      </c>
      <c r="N25" s="20"/>
      <c r="O25" s="30"/>
      <c r="P25" s="20"/>
      <c r="Q25" s="20"/>
      <c r="R25" s="20" t="s">
        <v>163</v>
      </c>
      <c r="S25" s="20"/>
      <c r="T25" s="20"/>
      <c r="U25" s="127" t="s">
        <v>155</v>
      </c>
      <c r="V25" s="128"/>
      <c r="W25" s="131" t="s">
        <v>152</v>
      </c>
      <c r="X25" s="132"/>
      <c r="Y25" s="135" t="s">
        <v>152</v>
      </c>
      <c r="Z25" s="136"/>
      <c r="AA25" s="138">
        <f>U25*3+Y25*1</f>
        <v>6</v>
      </c>
      <c r="AB25" s="138"/>
      <c r="AC25" s="140">
        <f>AJ25-AL25</f>
        <v>3</v>
      </c>
      <c r="AD25" s="141"/>
      <c r="AE25" s="135" t="s">
        <v>154</v>
      </c>
      <c r="AF25" s="144"/>
      <c r="AJ25" s="140">
        <f>L26+Q26</f>
        <v>5</v>
      </c>
      <c r="AK25" s="141"/>
      <c r="AL25" s="140">
        <f>N26+S26</f>
        <v>2</v>
      </c>
      <c r="AM25" s="141"/>
    </row>
    <row r="26" spans="1:39" ht="10.5" customHeight="1">
      <c r="A26" s="146"/>
      <c r="B26" s="147"/>
      <c r="C26" s="147"/>
      <c r="D26" s="147"/>
      <c r="E26" s="289"/>
      <c r="F26" s="124"/>
      <c r="G26" s="125"/>
      <c r="H26" s="125"/>
      <c r="I26" s="125"/>
      <c r="J26" s="126"/>
      <c r="K26" s="31"/>
      <c r="L26" s="24" t="s">
        <v>162</v>
      </c>
      <c r="M26" s="24" t="s">
        <v>24</v>
      </c>
      <c r="N26" s="24" t="s">
        <v>155</v>
      </c>
      <c r="O26" s="28"/>
      <c r="P26" s="24"/>
      <c r="Q26" s="24" t="s">
        <v>155</v>
      </c>
      <c r="R26" s="24" t="s">
        <v>24</v>
      </c>
      <c r="S26" s="24" t="s">
        <v>152</v>
      </c>
      <c r="T26" s="24"/>
      <c r="U26" s="129"/>
      <c r="V26" s="130"/>
      <c r="W26" s="133"/>
      <c r="X26" s="134"/>
      <c r="Y26" s="137"/>
      <c r="Z26" s="130"/>
      <c r="AA26" s="139"/>
      <c r="AB26" s="139"/>
      <c r="AC26" s="142"/>
      <c r="AD26" s="143"/>
      <c r="AE26" s="137"/>
      <c r="AF26" s="145"/>
      <c r="AJ26" s="142"/>
      <c r="AK26" s="143"/>
      <c r="AL26" s="142"/>
      <c r="AM26" s="143"/>
    </row>
    <row r="27" spans="1:39" ht="10.5" customHeight="1">
      <c r="A27" s="109" t="str">
        <f>K23</f>
        <v>蟹谷</v>
      </c>
      <c r="B27" s="110"/>
      <c r="C27" s="110"/>
      <c r="D27" s="110"/>
      <c r="E27" s="288"/>
      <c r="F27" s="17"/>
      <c r="G27" s="18"/>
      <c r="H27" s="18" t="s">
        <v>164</v>
      </c>
      <c r="I27" s="18"/>
      <c r="J27" s="18"/>
      <c r="K27" s="148"/>
      <c r="L27" s="149"/>
      <c r="M27" s="149"/>
      <c r="N27" s="149"/>
      <c r="O27" s="150"/>
      <c r="P27" s="18"/>
      <c r="Q27" s="18"/>
      <c r="R27" s="18" t="s">
        <v>163</v>
      </c>
      <c r="S27" s="18"/>
      <c r="T27" s="18"/>
      <c r="U27" s="152" t="s">
        <v>154</v>
      </c>
      <c r="V27" s="153"/>
      <c r="W27" s="154" t="s">
        <v>154</v>
      </c>
      <c r="X27" s="155"/>
      <c r="Y27" s="156" t="s">
        <v>152</v>
      </c>
      <c r="Z27" s="153"/>
      <c r="AA27" s="138">
        <f>U27*3+Y27*1</f>
        <v>3</v>
      </c>
      <c r="AB27" s="138"/>
      <c r="AC27" s="140">
        <f>AJ27-AL27</f>
        <v>2</v>
      </c>
      <c r="AD27" s="141"/>
      <c r="AE27" s="156" t="s">
        <v>155</v>
      </c>
      <c r="AF27" s="157"/>
      <c r="AJ27" s="140">
        <f>G28+Q28</f>
        <v>5</v>
      </c>
      <c r="AK27" s="141"/>
      <c r="AL27" s="140">
        <f>I28+S28</f>
        <v>3</v>
      </c>
      <c r="AM27" s="141"/>
    </row>
    <row r="28" spans="1:39" ht="10.5" customHeight="1">
      <c r="A28" s="146"/>
      <c r="B28" s="147"/>
      <c r="C28" s="147"/>
      <c r="D28" s="147"/>
      <c r="E28" s="289"/>
      <c r="F28" s="25"/>
      <c r="G28" s="24" t="s">
        <v>155</v>
      </c>
      <c r="H28" s="24" t="s">
        <v>24</v>
      </c>
      <c r="I28" s="24" t="s">
        <v>162</v>
      </c>
      <c r="J28" s="24"/>
      <c r="K28" s="151"/>
      <c r="L28" s="125"/>
      <c r="M28" s="125"/>
      <c r="N28" s="125"/>
      <c r="O28" s="126"/>
      <c r="P28" s="24"/>
      <c r="Q28" s="24" t="s">
        <v>162</v>
      </c>
      <c r="R28" s="24" t="s">
        <v>24</v>
      </c>
      <c r="S28" s="24" t="s">
        <v>152</v>
      </c>
      <c r="T28" s="24"/>
      <c r="U28" s="129"/>
      <c r="V28" s="130"/>
      <c r="W28" s="133"/>
      <c r="X28" s="134"/>
      <c r="Y28" s="137"/>
      <c r="Z28" s="130"/>
      <c r="AA28" s="139"/>
      <c r="AB28" s="139"/>
      <c r="AC28" s="142"/>
      <c r="AD28" s="143"/>
      <c r="AE28" s="137"/>
      <c r="AF28" s="145"/>
      <c r="AJ28" s="142"/>
      <c r="AK28" s="143"/>
      <c r="AL28" s="142"/>
      <c r="AM28" s="143"/>
    </row>
    <row r="29" spans="1:39" ht="10.5" customHeight="1">
      <c r="A29" s="109" t="str">
        <f>P23</f>
        <v>朝日ｶﾞｰﾙｽﾞ</v>
      </c>
      <c r="B29" s="110"/>
      <c r="C29" s="110"/>
      <c r="D29" s="110"/>
      <c r="E29" s="110"/>
      <c r="F29" s="17"/>
      <c r="G29" s="18"/>
      <c r="H29" s="18" t="s">
        <v>164</v>
      </c>
      <c r="I29" s="18"/>
      <c r="J29" s="18"/>
      <c r="K29" s="26"/>
      <c r="L29" s="18"/>
      <c r="M29" s="18" t="s">
        <v>164</v>
      </c>
      <c r="N29" s="18"/>
      <c r="O29" s="19"/>
      <c r="P29" s="148"/>
      <c r="Q29" s="149"/>
      <c r="R29" s="149"/>
      <c r="S29" s="149"/>
      <c r="T29" s="158"/>
      <c r="U29" s="152" t="s">
        <v>152</v>
      </c>
      <c r="V29" s="153"/>
      <c r="W29" s="154" t="s">
        <v>155</v>
      </c>
      <c r="X29" s="155"/>
      <c r="Y29" s="135" t="s">
        <v>152</v>
      </c>
      <c r="Z29" s="136"/>
      <c r="AA29" s="167">
        <f>U29*3+Y29*1</f>
        <v>0</v>
      </c>
      <c r="AB29" s="168"/>
      <c r="AC29" s="167">
        <f>AJ29-AL29</f>
        <v>-5</v>
      </c>
      <c r="AD29" s="168"/>
      <c r="AE29" s="135" t="s">
        <v>162</v>
      </c>
      <c r="AF29" s="144"/>
      <c r="AJ29" s="140">
        <f>L30+G30</f>
        <v>0</v>
      </c>
      <c r="AK29" s="141"/>
      <c r="AL29" s="140">
        <f>N30+I30</f>
        <v>5</v>
      </c>
      <c r="AM29" s="141"/>
    </row>
    <row r="30" spans="1:39" ht="10.5" customHeight="1" thickBot="1">
      <c r="A30" s="111"/>
      <c r="B30" s="112"/>
      <c r="C30" s="112"/>
      <c r="D30" s="112"/>
      <c r="E30" s="112"/>
      <c r="F30" s="21"/>
      <c r="G30" s="22" t="s">
        <v>152</v>
      </c>
      <c r="H30" s="22" t="s">
        <v>24</v>
      </c>
      <c r="I30" s="22" t="s">
        <v>155</v>
      </c>
      <c r="J30" s="22"/>
      <c r="K30" s="27"/>
      <c r="L30" s="22" t="s">
        <v>152</v>
      </c>
      <c r="M30" s="22" t="s">
        <v>24</v>
      </c>
      <c r="N30" s="22" t="s">
        <v>162</v>
      </c>
      <c r="O30" s="23"/>
      <c r="P30" s="159"/>
      <c r="Q30" s="160"/>
      <c r="R30" s="160"/>
      <c r="S30" s="160"/>
      <c r="T30" s="161"/>
      <c r="U30" s="162"/>
      <c r="V30" s="163"/>
      <c r="W30" s="164"/>
      <c r="X30" s="165"/>
      <c r="Y30" s="166"/>
      <c r="Z30" s="163"/>
      <c r="AA30" s="169"/>
      <c r="AB30" s="170"/>
      <c r="AC30" s="169"/>
      <c r="AD30" s="170"/>
      <c r="AE30" s="166"/>
      <c r="AF30" s="171"/>
      <c r="AJ30" s="142"/>
      <c r="AK30" s="143"/>
      <c r="AL30" s="142"/>
      <c r="AM30" s="143"/>
    </row>
    <row r="31" spans="1:32" ht="10.5" customHeight="1" thickBot="1" thickTop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 thickTop="1">
      <c r="A32" s="252" t="s">
        <v>7</v>
      </c>
      <c r="B32" s="253"/>
      <c r="C32" s="253"/>
      <c r="D32" s="254"/>
      <c r="E32" s="258" t="s">
        <v>90</v>
      </c>
      <c r="F32" s="259"/>
      <c r="G32" s="259"/>
      <c r="H32" s="260"/>
      <c r="I32" s="264" t="s">
        <v>91</v>
      </c>
      <c r="J32" s="253"/>
      <c r="K32" s="253"/>
      <c r="L32" s="265"/>
      <c r="M32" s="268" t="s">
        <v>94</v>
      </c>
      <c r="N32" s="269"/>
      <c r="O32" s="269"/>
      <c r="P32" s="270"/>
      <c r="Q32" s="274" t="s">
        <v>92</v>
      </c>
      <c r="R32" s="259"/>
      <c r="S32" s="259"/>
      <c r="T32" s="275"/>
      <c r="U32" s="287" t="s">
        <v>1</v>
      </c>
      <c r="V32" s="175"/>
      <c r="W32" s="284" t="s">
        <v>2</v>
      </c>
      <c r="X32" s="175"/>
      <c r="Y32" s="284" t="s">
        <v>3</v>
      </c>
      <c r="Z32" s="175"/>
      <c r="AA32" s="106" t="s">
        <v>4</v>
      </c>
      <c r="AB32" s="106"/>
      <c r="AC32" s="284" t="s">
        <v>18</v>
      </c>
      <c r="AD32" s="175"/>
      <c r="AE32" s="284" t="s">
        <v>23</v>
      </c>
      <c r="AF32" s="285"/>
    </row>
    <row r="33" spans="1:32" ht="10.5" customHeight="1" thickBot="1">
      <c r="A33" s="255"/>
      <c r="B33" s="256"/>
      <c r="C33" s="256"/>
      <c r="D33" s="257"/>
      <c r="E33" s="261"/>
      <c r="F33" s="262"/>
      <c r="G33" s="262"/>
      <c r="H33" s="263"/>
      <c r="I33" s="266"/>
      <c r="J33" s="256"/>
      <c r="K33" s="256"/>
      <c r="L33" s="267"/>
      <c r="M33" s="271"/>
      <c r="N33" s="272"/>
      <c r="O33" s="272"/>
      <c r="P33" s="273"/>
      <c r="Q33" s="276"/>
      <c r="R33" s="262"/>
      <c r="S33" s="262"/>
      <c r="T33" s="277"/>
      <c r="U33" s="107"/>
      <c r="V33" s="177"/>
      <c r="W33" s="176"/>
      <c r="X33" s="177"/>
      <c r="Y33" s="176"/>
      <c r="Z33" s="177"/>
      <c r="AA33" s="108"/>
      <c r="AB33" s="108"/>
      <c r="AC33" s="176"/>
      <c r="AD33" s="177"/>
      <c r="AE33" s="176"/>
      <c r="AF33" s="286"/>
    </row>
    <row r="34" spans="1:32" ht="10.5" customHeight="1">
      <c r="A34" s="278" t="str">
        <f>E32</f>
        <v>エチゼン</v>
      </c>
      <c r="B34" s="279"/>
      <c r="C34" s="279"/>
      <c r="D34" s="280"/>
      <c r="E34" s="228"/>
      <c r="F34" s="228"/>
      <c r="G34" s="228"/>
      <c r="H34" s="281"/>
      <c r="I34" s="39"/>
      <c r="J34" s="249" t="s">
        <v>164</v>
      </c>
      <c r="K34" s="249"/>
      <c r="L34" s="40"/>
      <c r="M34" s="39"/>
      <c r="N34" s="249" t="s">
        <v>164</v>
      </c>
      <c r="O34" s="249"/>
      <c r="P34" s="40"/>
      <c r="Q34" s="211" t="s">
        <v>24</v>
      </c>
      <c r="R34" s="215"/>
      <c r="S34" s="215"/>
      <c r="T34" s="215"/>
      <c r="U34" s="231" t="s">
        <v>157</v>
      </c>
      <c r="V34" s="212"/>
      <c r="W34" s="211" t="s">
        <v>153</v>
      </c>
      <c r="X34" s="212"/>
      <c r="Y34" s="211" t="s">
        <v>152</v>
      </c>
      <c r="Z34" s="212"/>
      <c r="AA34" s="215" t="s">
        <v>152</v>
      </c>
      <c r="AB34" s="215"/>
      <c r="AC34" s="211" t="s">
        <v>170</v>
      </c>
      <c r="AD34" s="212"/>
      <c r="AE34" s="211" t="s">
        <v>162</v>
      </c>
      <c r="AF34" s="217"/>
    </row>
    <row r="35" spans="1:32" ht="10.5" customHeight="1">
      <c r="A35" s="234"/>
      <c r="B35" s="235"/>
      <c r="C35" s="235"/>
      <c r="D35" s="236"/>
      <c r="E35" s="247"/>
      <c r="F35" s="247"/>
      <c r="G35" s="247"/>
      <c r="H35" s="248"/>
      <c r="I35" s="41" t="s">
        <v>157</v>
      </c>
      <c r="J35" s="233" t="s">
        <v>166</v>
      </c>
      <c r="K35" s="233"/>
      <c r="L35" s="38" t="s">
        <v>107</v>
      </c>
      <c r="M35" s="41" t="s">
        <v>152</v>
      </c>
      <c r="N35" s="233" t="s">
        <v>166</v>
      </c>
      <c r="O35" s="233"/>
      <c r="P35" s="38" t="s">
        <v>167</v>
      </c>
      <c r="Q35" s="240"/>
      <c r="R35" s="241"/>
      <c r="S35" s="241"/>
      <c r="T35" s="241"/>
      <c r="U35" s="283"/>
      <c r="V35" s="242"/>
      <c r="W35" s="240"/>
      <c r="X35" s="242"/>
      <c r="Y35" s="240"/>
      <c r="Z35" s="242"/>
      <c r="AA35" s="241"/>
      <c r="AB35" s="241"/>
      <c r="AC35" s="240"/>
      <c r="AD35" s="242"/>
      <c r="AE35" s="240"/>
      <c r="AF35" s="251"/>
    </row>
    <row r="36" spans="1:32" ht="10.5" customHeight="1">
      <c r="A36" s="220" t="str">
        <f>I32</f>
        <v>津沢</v>
      </c>
      <c r="B36" s="221"/>
      <c r="C36" s="221"/>
      <c r="D36" s="222"/>
      <c r="E36" s="36"/>
      <c r="F36" s="226" t="s">
        <v>163</v>
      </c>
      <c r="G36" s="226"/>
      <c r="H36" s="33"/>
      <c r="I36" s="243"/>
      <c r="J36" s="244"/>
      <c r="K36" s="244"/>
      <c r="L36" s="245"/>
      <c r="M36" s="237" t="s">
        <v>24</v>
      </c>
      <c r="N36" s="238"/>
      <c r="O36" s="238"/>
      <c r="P36" s="239"/>
      <c r="Q36" s="32"/>
      <c r="R36" s="226" t="s">
        <v>163</v>
      </c>
      <c r="S36" s="226"/>
      <c r="T36" s="42"/>
      <c r="U36" s="282" t="s">
        <v>155</v>
      </c>
      <c r="V36" s="239"/>
      <c r="W36" s="237" t="s">
        <v>152</v>
      </c>
      <c r="X36" s="239"/>
      <c r="Y36" s="237" t="s">
        <v>152</v>
      </c>
      <c r="Z36" s="239"/>
      <c r="AA36" s="238" t="s">
        <v>165</v>
      </c>
      <c r="AB36" s="238"/>
      <c r="AC36" s="237" t="s">
        <v>170</v>
      </c>
      <c r="AD36" s="239"/>
      <c r="AE36" s="237" t="s">
        <v>108</v>
      </c>
      <c r="AF36" s="250"/>
    </row>
    <row r="37" spans="1:32" ht="10.5" customHeight="1">
      <c r="A37" s="234"/>
      <c r="B37" s="235"/>
      <c r="C37" s="235"/>
      <c r="D37" s="236"/>
      <c r="E37" s="37" t="s">
        <v>107</v>
      </c>
      <c r="F37" s="233" t="s">
        <v>166</v>
      </c>
      <c r="G37" s="233"/>
      <c r="H37" s="38" t="s">
        <v>157</v>
      </c>
      <c r="I37" s="246"/>
      <c r="J37" s="247"/>
      <c r="K37" s="247"/>
      <c r="L37" s="248"/>
      <c r="M37" s="240"/>
      <c r="N37" s="241"/>
      <c r="O37" s="241"/>
      <c r="P37" s="242"/>
      <c r="Q37" s="41" t="s">
        <v>171</v>
      </c>
      <c r="R37" s="233" t="s">
        <v>166</v>
      </c>
      <c r="S37" s="233"/>
      <c r="T37" s="43" t="s">
        <v>152</v>
      </c>
      <c r="U37" s="283"/>
      <c r="V37" s="242"/>
      <c r="W37" s="240"/>
      <c r="X37" s="242"/>
      <c r="Y37" s="240"/>
      <c r="Z37" s="242"/>
      <c r="AA37" s="241"/>
      <c r="AB37" s="241"/>
      <c r="AC37" s="240"/>
      <c r="AD37" s="242"/>
      <c r="AE37" s="240"/>
      <c r="AF37" s="251"/>
    </row>
    <row r="38" spans="1:32" ht="10.5" customHeight="1">
      <c r="A38" s="220" t="str">
        <f>M32</f>
        <v>各務原</v>
      </c>
      <c r="B38" s="221"/>
      <c r="C38" s="221"/>
      <c r="D38" s="222"/>
      <c r="E38" s="36"/>
      <c r="F38" s="226" t="s">
        <v>163</v>
      </c>
      <c r="G38" s="226"/>
      <c r="H38" s="33"/>
      <c r="I38" s="237" t="s">
        <v>24</v>
      </c>
      <c r="J38" s="238"/>
      <c r="K38" s="238"/>
      <c r="L38" s="239"/>
      <c r="M38" s="243"/>
      <c r="N38" s="244"/>
      <c r="O38" s="244"/>
      <c r="P38" s="245"/>
      <c r="Q38" s="32"/>
      <c r="R38" s="226" t="s">
        <v>163</v>
      </c>
      <c r="S38" s="226"/>
      <c r="T38" s="42"/>
      <c r="U38" s="282" t="s">
        <v>155</v>
      </c>
      <c r="V38" s="239"/>
      <c r="W38" s="237" t="s">
        <v>152</v>
      </c>
      <c r="X38" s="239"/>
      <c r="Y38" s="237" t="s">
        <v>152</v>
      </c>
      <c r="Z38" s="239"/>
      <c r="AA38" s="238" t="s">
        <v>165</v>
      </c>
      <c r="AB38" s="238"/>
      <c r="AC38" s="237" t="s">
        <v>170</v>
      </c>
      <c r="AD38" s="239"/>
      <c r="AE38" s="237" t="s">
        <v>153</v>
      </c>
      <c r="AF38" s="250"/>
    </row>
    <row r="39" spans="1:32" ht="10.5" customHeight="1">
      <c r="A39" s="234"/>
      <c r="B39" s="235"/>
      <c r="C39" s="235"/>
      <c r="D39" s="236"/>
      <c r="E39" s="37" t="s">
        <v>154</v>
      </c>
      <c r="F39" s="233" t="s">
        <v>166</v>
      </c>
      <c r="G39" s="233"/>
      <c r="H39" s="38" t="s">
        <v>152</v>
      </c>
      <c r="I39" s="240"/>
      <c r="J39" s="241"/>
      <c r="K39" s="241"/>
      <c r="L39" s="242"/>
      <c r="M39" s="246"/>
      <c r="N39" s="247"/>
      <c r="O39" s="247"/>
      <c r="P39" s="248"/>
      <c r="Q39" s="41" t="s">
        <v>171</v>
      </c>
      <c r="R39" s="233" t="s">
        <v>166</v>
      </c>
      <c r="S39" s="233"/>
      <c r="T39" s="43" t="s">
        <v>152</v>
      </c>
      <c r="U39" s="283"/>
      <c r="V39" s="242"/>
      <c r="W39" s="240"/>
      <c r="X39" s="242"/>
      <c r="Y39" s="240"/>
      <c r="Z39" s="242"/>
      <c r="AA39" s="241"/>
      <c r="AB39" s="241"/>
      <c r="AC39" s="240"/>
      <c r="AD39" s="242"/>
      <c r="AE39" s="240"/>
      <c r="AF39" s="251"/>
    </row>
    <row r="40" spans="1:32" ht="10.5" customHeight="1">
      <c r="A40" s="220" t="str">
        <f>Q32</f>
        <v>丹波</v>
      </c>
      <c r="B40" s="221"/>
      <c r="C40" s="221"/>
      <c r="D40" s="222"/>
      <c r="E40" s="215" t="s">
        <v>24</v>
      </c>
      <c r="F40" s="215"/>
      <c r="G40" s="215"/>
      <c r="H40" s="212"/>
      <c r="I40" s="32"/>
      <c r="J40" s="226" t="s">
        <v>164</v>
      </c>
      <c r="K40" s="226"/>
      <c r="L40" s="33"/>
      <c r="M40" s="32"/>
      <c r="N40" s="226" t="s">
        <v>164</v>
      </c>
      <c r="O40" s="226"/>
      <c r="P40" s="33"/>
      <c r="Q40" s="227"/>
      <c r="R40" s="228"/>
      <c r="S40" s="228"/>
      <c r="T40" s="228"/>
      <c r="U40" s="231" t="s">
        <v>152</v>
      </c>
      <c r="V40" s="212"/>
      <c r="W40" s="211" t="s">
        <v>155</v>
      </c>
      <c r="X40" s="212"/>
      <c r="Y40" s="211" t="s">
        <v>152</v>
      </c>
      <c r="Z40" s="212"/>
      <c r="AA40" s="215" t="s">
        <v>152</v>
      </c>
      <c r="AB40" s="215"/>
      <c r="AC40" s="211" t="s">
        <v>170</v>
      </c>
      <c r="AD40" s="212"/>
      <c r="AE40" s="211" t="s">
        <v>162</v>
      </c>
      <c r="AF40" s="217"/>
    </row>
    <row r="41" spans="1:32" ht="10.5" customHeight="1" thickBot="1">
      <c r="A41" s="223"/>
      <c r="B41" s="224"/>
      <c r="C41" s="224"/>
      <c r="D41" s="225"/>
      <c r="E41" s="216"/>
      <c r="F41" s="216"/>
      <c r="G41" s="216"/>
      <c r="H41" s="214"/>
      <c r="I41" s="34" t="s">
        <v>152</v>
      </c>
      <c r="J41" s="219" t="s">
        <v>166</v>
      </c>
      <c r="K41" s="219"/>
      <c r="L41" s="35" t="s">
        <v>171</v>
      </c>
      <c r="M41" s="34" t="s">
        <v>152</v>
      </c>
      <c r="N41" s="219" t="s">
        <v>166</v>
      </c>
      <c r="O41" s="219"/>
      <c r="P41" s="35" t="s">
        <v>171</v>
      </c>
      <c r="Q41" s="229"/>
      <c r="R41" s="230"/>
      <c r="S41" s="230"/>
      <c r="T41" s="230"/>
      <c r="U41" s="232"/>
      <c r="V41" s="214"/>
      <c r="W41" s="213"/>
      <c r="X41" s="214"/>
      <c r="Y41" s="213"/>
      <c r="Z41" s="214"/>
      <c r="AA41" s="216"/>
      <c r="AB41" s="216"/>
      <c r="AC41" s="213"/>
      <c r="AD41" s="214"/>
      <c r="AE41" s="213"/>
      <c r="AF41" s="218"/>
    </row>
    <row r="42" ht="12" customHeight="1" thickTop="1"/>
  </sheetData>
  <sheetProtection/>
  <mergeCells count="211">
    <mergeCell ref="AJ27:AK28"/>
    <mergeCell ref="AL27:AM28"/>
    <mergeCell ref="AJ29:AK30"/>
    <mergeCell ref="AL29:AM30"/>
    <mergeCell ref="AJ20:AK21"/>
    <mergeCell ref="AL20:AM21"/>
    <mergeCell ref="AJ23:AK24"/>
    <mergeCell ref="AL23:AM24"/>
    <mergeCell ref="AJ25:AK26"/>
    <mergeCell ref="AL25:AM26"/>
    <mergeCell ref="AJ14:AK15"/>
    <mergeCell ref="AL14:AM15"/>
    <mergeCell ref="AJ16:AK17"/>
    <mergeCell ref="AL16:AM17"/>
    <mergeCell ref="AJ18:AK19"/>
    <mergeCell ref="AL18:AM19"/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U34:V35"/>
    <mergeCell ref="W34:X35"/>
    <mergeCell ref="Y34:Z35"/>
    <mergeCell ref="AA34:AB35"/>
    <mergeCell ref="U32:V33"/>
    <mergeCell ref="W32:X33"/>
    <mergeCell ref="AC36:AD37"/>
    <mergeCell ref="AE36:AF37"/>
    <mergeCell ref="Y32:Z33"/>
    <mergeCell ref="AA32:AB33"/>
    <mergeCell ref="AC32:AD33"/>
    <mergeCell ref="AE32:AF33"/>
    <mergeCell ref="U38:V39"/>
    <mergeCell ref="W38:X39"/>
    <mergeCell ref="Y38:Z39"/>
    <mergeCell ref="AA38:AB39"/>
    <mergeCell ref="AC34:AD35"/>
    <mergeCell ref="AE34:AF35"/>
    <mergeCell ref="U36:V37"/>
    <mergeCell ref="W36:X37"/>
    <mergeCell ref="Y36:Z37"/>
    <mergeCell ref="AA36:AB37"/>
    <mergeCell ref="AC38:AD39"/>
    <mergeCell ref="AE38:AF39"/>
    <mergeCell ref="A32:D33"/>
    <mergeCell ref="E32:H33"/>
    <mergeCell ref="I32:L33"/>
    <mergeCell ref="M32:P33"/>
    <mergeCell ref="Q32:T33"/>
    <mergeCell ref="A34:D35"/>
    <mergeCell ref="E34:H35"/>
    <mergeCell ref="J34:K34"/>
    <mergeCell ref="N34:O34"/>
    <mergeCell ref="Q34:T35"/>
    <mergeCell ref="J35:K35"/>
    <mergeCell ref="N35:O35"/>
    <mergeCell ref="A36:D37"/>
    <mergeCell ref="F36:G36"/>
    <mergeCell ref="I36:L37"/>
    <mergeCell ref="M36:P37"/>
    <mergeCell ref="R36:S36"/>
    <mergeCell ref="F37:G37"/>
    <mergeCell ref="R37:S37"/>
    <mergeCell ref="A38:D39"/>
    <mergeCell ref="F38:G38"/>
    <mergeCell ref="I38:L39"/>
    <mergeCell ref="M38:P39"/>
    <mergeCell ref="R38:S38"/>
    <mergeCell ref="F39:G39"/>
    <mergeCell ref="R39:S39"/>
    <mergeCell ref="A40:D41"/>
    <mergeCell ref="E40:H41"/>
    <mergeCell ref="J40:K40"/>
    <mergeCell ref="N40:O40"/>
    <mergeCell ref="Q40:T41"/>
    <mergeCell ref="U40:V41"/>
    <mergeCell ref="W40:X41"/>
    <mergeCell ref="Y40:Z41"/>
    <mergeCell ref="AA40:AB41"/>
    <mergeCell ref="AC40:AD41"/>
    <mergeCell ref="AE40:AF41"/>
    <mergeCell ref="J41:K41"/>
    <mergeCell ref="N41:O41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A1">
      <selection activeCell="A1" sqref="A1:H2"/>
    </sheetView>
  </sheetViews>
  <sheetFormatPr defaultColWidth="2.59765625" defaultRowHeight="12" customHeight="1"/>
  <cols>
    <col min="1" max="29" width="2.59765625" style="75" customWidth="1"/>
    <col min="30" max="30" width="3.19921875" style="75" bestFit="1" customWidth="1"/>
    <col min="31" max="16384" width="2.59765625" style="75" customWidth="1"/>
  </cols>
  <sheetData>
    <row r="1" spans="1:8" ht="10.5" customHeight="1">
      <c r="A1" s="341" t="s">
        <v>14</v>
      </c>
      <c r="B1" s="341"/>
      <c r="C1" s="341"/>
      <c r="D1" s="341"/>
      <c r="E1" s="341"/>
      <c r="F1" s="341"/>
      <c r="G1" s="341"/>
      <c r="H1" s="341"/>
    </row>
    <row r="2" spans="1:30" ht="10.5" customHeight="1">
      <c r="A2" s="341"/>
      <c r="B2" s="341"/>
      <c r="C2" s="341"/>
      <c r="D2" s="341"/>
      <c r="E2" s="341"/>
      <c r="F2" s="341"/>
      <c r="G2" s="341"/>
      <c r="H2" s="341"/>
      <c r="AA2" s="349" t="s">
        <v>61</v>
      </c>
      <c r="AB2" s="349"/>
      <c r="AC2" s="349"/>
      <c r="AD2" s="349"/>
    </row>
    <row r="3" spans="1:30" ht="10.5" customHeight="1">
      <c r="A3" s="6"/>
      <c r="B3" s="6"/>
      <c r="C3" s="6"/>
      <c r="D3" s="6"/>
      <c r="E3" s="6"/>
      <c r="F3" s="6"/>
      <c r="G3" s="6"/>
      <c r="H3" s="6"/>
      <c r="AA3" s="349"/>
      <c r="AB3" s="349"/>
      <c r="AC3" s="349"/>
      <c r="AD3" s="349"/>
    </row>
    <row r="4" spans="1:30" ht="10.5" customHeight="1">
      <c r="A4" s="6"/>
      <c r="B4" s="6"/>
      <c r="C4" s="6"/>
      <c r="D4" s="6"/>
      <c r="E4" s="6"/>
      <c r="F4" s="6"/>
      <c r="G4" s="6"/>
      <c r="H4" s="6"/>
      <c r="Y4" s="76"/>
      <c r="AB4" s="82"/>
      <c r="AC4" s="76"/>
      <c r="AD4" s="76"/>
    </row>
    <row r="5" spans="1:30" s="48" customFormat="1" ht="10.5" customHeight="1" thickBot="1">
      <c r="A5" s="61"/>
      <c r="B5" s="61"/>
      <c r="C5" s="61"/>
      <c r="D5" s="61"/>
      <c r="E5" s="61"/>
      <c r="F5" s="61"/>
      <c r="G5" s="61"/>
      <c r="H5" s="61"/>
      <c r="Y5" s="50"/>
      <c r="AA5" s="49">
        <v>3</v>
      </c>
      <c r="AB5" s="51"/>
      <c r="AC5" s="52"/>
      <c r="AD5" s="53">
        <v>4</v>
      </c>
    </row>
    <row r="6" spans="15:30" ht="10.5" customHeight="1" thickTop="1">
      <c r="O6" s="349" t="s">
        <v>42</v>
      </c>
      <c r="P6" s="349"/>
      <c r="Q6" s="349"/>
      <c r="R6" s="349"/>
      <c r="Y6" s="76"/>
      <c r="AA6" s="77"/>
      <c r="AB6" s="350"/>
      <c r="AC6" s="351"/>
      <c r="AD6" s="87"/>
    </row>
    <row r="7" spans="15:30" ht="10.5" customHeight="1">
      <c r="O7" s="349"/>
      <c r="P7" s="349"/>
      <c r="Q7" s="349"/>
      <c r="R7" s="349"/>
      <c r="Y7" s="76"/>
      <c r="AA7" s="77"/>
      <c r="AB7" s="351"/>
      <c r="AC7" s="351"/>
      <c r="AD7" s="86"/>
    </row>
    <row r="8" spans="16:31" ht="10.5" customHeight="1">
      <c r="P8" s="82"/>
      <c r="Q8" s="76"/>
      <c r="Z8" s="352" t="s">
        <v>183</v>
      </c>
      <c r="AA8" s="353"/>
      <c r="AD8" s="354" t="s">
        <v>184</v>
      </c>
      <c r="AE8" s="354"/>
    </row>
    <row r="9" spans="16:31" ht="10.5" customHeight="1">
      <c r="P9" s="82"/>
      <c r="Q9" s="76"/>
      <c r="Z9" s="353"/>
      <c r="AA9" s="353"/>
      <c r="AD9" s="354"/>
      <c r="AE9" s="354"/>
    </row>
    <row r="10" spans="16:31" ht="10.5" customHeight="1">
      <c r="P10" s="82"/>
      <c r="Q10" s="76"/>
      <c r="Z10" s="353"/>
      <c r="AA10" s="353"/>
      <c r="AD10" s="354"/>
      <c r="AE10" s="354"/>
    </row>
    <row r="11" spans="9:31" s="48" customFormat="1" ht="10.5" customHeight="1" thickBot="1">
      <c r="I11" s="49">
        <v>1</v>
      </c>
      <c r="J11" s="49"/>
      <c r="K11" s="49"/>
      <c r="L11" s="49"/>
      <c r="M11" s="49"/>
      <c r="N11" s="49"/>
      <c r="O11" s="49"/>
      <c r="P11" s="51"/>
      <c r="Q11" s="52"/>
      <c r="R11" s="53"/>
      <c r="S11" s="53"/>
      <c r="T11" s="53"/>
      <c r="U11" s="53"/>
      <c r="V11" s="53"/>
      <c r="W11" s="53"/>
      <c r="X11" s="53">
        <v>3</v>
      </c>
      <c r="Z11" s="353"/>
      <c r="AA11" s="353"/>
      <c r="AD11" s="354"/>
      <c r="AE11" s="354"/>
    </row>
    <row r="12" spans="3:31" ht="10.5" customHeight="1" thickTop="1">
      <c r="C12" s="76"/>
      <c r="D12" s="76"/>
      <c r="E12" s="76"/>
      <c r="F12" s="76"/>
      <c r="G12" s="76"/>
      <c r="H12" s="82"/>
      <c r="I12" s="76"/>
      <c r="P12" s="350"/>
      <c r="Q12" s="351"/>
      <c r="X12" s="82"/>
      <c r="Y12" s="76"/>
      <c r="Z12" s="353"/>
      <c r="AA12" s="353"/>
      <c r="AD12" s="354"/>
      <c r="AE12" s="354"/>
    </row>
    <row r="13" spans="3:31" ht="10.5" customHeight="1">
      <c r="C13" s="76"/>
      <c r="D13" s="76"/>
      <c r="E13" s="76"/>
      <c r="F13" s="76"/>
      <c r="G13" s="76"/>
      <c r="H13" s="82"/>
      <c r="I13" s="76"/>
      <c r="P13" s="351"/>
      <c r="Q13" s="351"/>
      <c r="R13" s="76"/>
      <c r="S13" s="76"/>
      <c r="T13" s="76"/>
      <c r="U13" s="76"/>
      <c r="V13" s="76"/>
      <c r="W13" s="76"/>
      <c r="X13" s="82"/>
      <c r="Y13" s="76"/>
      <c r="Z13" s="353"/>
      <c r="AA13" s="353"/>
      <c r="AD13" s="354"/>
      <c r="AE13" s="354"/>
    </row>
    <row r="14" spans="3:29" s="48" customFormat="1" ht="10.5" customHeight="1" thickBot="1">
      <c r="C14" s="50"/>
      <c r="D14" s="50"/>
      <c r="E14" s="53">
        <v>3</v>
      </c>
      <c r="F14" s="53"/>
      <c r="G14" s="53"/>
      <c r="H14" s="55"/>
      <c r="I14" s="49"/>
      <c r="J14" s="49"/>
      <c r="K14" s="49"/>
      <c r="L14" s="49">
        <v>1</v>
      </c>
      <c r="M14" s="50"/>
      <c r="R14" s="50"/>
      <c r="S14" s="50"/>
      <c r="T14" s="50"/>
      <c r="U14" s="49">
        <v>0</v>
      </c>
      <c r="V14" s="49"/>
      <c r="W14" s="49"/>
      <c r="X14" s="51"/>
      <c r="Y14" s="52"/>
      <c r="Z14" s="53"/>
      <c r="AA14" s="53"/>
      <c r="AB14" s="53">
        <v>2</v>
      </c>
      <c r="AC14" s="50"/>
    </row>
    <row r="15" spans="3:29" ht="10.5" customHeight="1" thickTop="1">
      <c r="C15" s="76"/>
      <c r="D15" s="82"/>
      <c r="E15" s="76"/>
      <c r="G15" s="76"/>
      <c r="H15" s="351"/>
      <c r="I15" s="350"/>
      <c r="J15" s="76"/>
      <c r="K15" s="76"/>
      <c r="L15" s="81"/>
      <c r="M15" s="76"/>
      <c r="P15" s="76"/>
      <c r="Q15" s="76"/>
      <c r="R15" s="76"/>
      <c r="S15" s="76"/>
      <c r="T15" s="82"/>
      <c r="U15" s="76"/>
      <c r="W15" s="76"/>
      <c r="X15" s="350"/>
      <c r="Y15" s="351"/>
      <c r="Z15" s="76"/>
      <c r="AA15" s="76"/>
      <c r="AB15" s="82"/>
      <c r="AC15" s="76"/>
    </row>
    <row r="16" spans="3:29" ht="10.5" customHeight="1">
      <c r="C16" s="76"/>
      <c r="D16" s="82"/>
      <c r="E16" s="76"/>
      <c r="G16" s="76"/>
      <c r="H16" s="351"/>
      <c r="I16" s="351"/>
      <c r="J16" s="76"/>
      <c r="L16" s="82"/>
      <c r="M16" s="76"/>
      <c r="P16" s="76"/>
      <c r="Q16" s="76"/>
      <c r="R16" s="76"/>
      <c r="S16" s="76"/>
      <c r="T16" s="82"/>
      <c r="U16" s="76"/>
      <c r="W16" s="76"/>
      <c r="X16" s="351"/>
      <c r="Y16" s="351"/>
      <c r="Z16" s="76"/>
      <c r="AB16" s="82"/>
      <c r="AC16" s="76"/>
    </row>
    <row r="17" spans="3:30" s="48" customFormat="1" ht="10.5" customHeight="1" thickBot="1">
      <c r="C17" s="49">
        <v>0</v>
      </c>
      <c r="D17" s="51"/>
      <c r="E17" s="52"/>
      <c r="F17" s="53">
        <v>1</v>
      </c>
      <c r="G17" s="50"/>
      <c r="H17" s="50"/>
      <c r="I17" s="50"/>
      <c r="J17" s="50"/>
      <c r="K17" s="49">
        <v>1</v>
      </c>
      <c r="L17" s="51"/>
      <c r="M17" s="52"/>
      <c r="N17" s="53">
        <v>2</v>
      </c>
      <c r="P17" s="54"/>
      <c r="Q17" s="50"/>
      <c r="R17" s="50"/>
      <c r="S17" s="49">
        <v>0</v>
      </c>
      <c r="T17" s="51"/>
      <c r="U17" s="52"/>
      <c r="V17" s="53">
        <v>3</v>
      </c>
      <c r="W17" s="50"/>
      <c r="X17" s="50"/>
      <c r="Y17" s="50"/>
      <c r="Z17" s="50"/>
      <c r="AA17" s="49">
        <v>0</v>
      </c>
      <c r="AB17" s="51"/>
      <c r="AC17" s="52"/>
      <c r="AD17" s="53">
        <v>16</v>
      </c>
    </row>
    <row r="18" spans="2:31" ht="10.5" customHeight="1" thickTop="1">
      <c r="B18" s="78"/>
      <c r="C18" s="77"/>
      <c r="D18" s="351"/>
      <c r="E18" s="351"/>
      <c r="F18" s="82"/>
      <c r="G18" s="76"/>
      <c r="J18" s="78"/>
      <c r="K18" s="77"/>
      <c r="L18" s="350"/>
      <c r="M18" s="351"/>
      <c r="N18" s="83"/>
      <c r="O18" s="76"/>
      <c r="P18" s="79"/>
      <c r="Q18" s="79"/>
      <c r="R18" s="78"/>
      <c r="S18" s="77"/>
      <c r="T18" s="350"/>
      <c r="U18" s="351"/>
      <c r="V18" s="83"/>
      <c r="W18" s="76"/>
      <c r="Z18" s="78"/>
      <c r="AA18" s="77"/>
      <c r="AB18" s="350"/>
      <c r="AC18" s="351"/>
      <c r="AD18" s="83"/>
      <c r="AE18" s="76"/>
    </row>
    <row r="19" spans="2:31" ht="10.5" customHeight="1">
      <c r="B19" s="78"/>
      <c r="C19" s="77"/>
      <c r="D19" s="351"/>
      <c r="E19" s="351"/>
      <c r="F19" s="82"/>
      <c r="G19" s="76"/>
      <c r="J19" s="78"/>
      <c r="K19" s="77"/>
      <c r="L19" s="351"/>
      <c r="M19" s="351"/>
      <c r="N19" s="82"/>
      <c r="O19" s="76"/>
      <c r="P19" s="76"/>
      <c r="Q19" s="76"/>
      <c r="R19" s="78"/>
      <c r="S19" s="77"/>
      <c r="T19" s="351"/>
      <c r="U19" s="351"/>
      <c r="V19" s="82"/>
      <c r="W19" s="76"/>
      <c r="Z19" s="78"/>
      <c r="AA19" s="77"/>
      <c r="AB19" s="351"/>
      <c r="AC19" s="351"/>
      <c r="AD19" s="82"/>
      <c r="AE19" s="76"/>
    </row>
    <row r="20" spans="2:31" ht="10.5" customHeight="1">
      <c r="B20" s="78"/>
      <c r="C20" s="77"/>
      <c r="D20" s="68"/>
      <c r="E20" s="68"/>
      <c r="F20" s="82"/>
      <c r="G20" s="76"/>
      <c r="J20" s="78"/>
      <c r="K20" s="77"/>
      <c r="L20" s="68"/>
      <c r="M20" s="68"/>
      <c r="N20" s="82"/>
      <c r="O20" s="76"/>
      <c r="P20" s="76"/>
      <c r="Q20" s="76"/>
      <c r="R20" s="78"/>
      <c r="S20" s="77"/>
      <c r="T20" s="68"/>
      <c r="U20" s="68"/>
      <c r="V20" s="82"/>
      <c r="W20" s="76"/>
      <c r="Z20" s="78"/>
      <c r="AA20" s="77"/>
      <c r="AB20" s="68"/>
      <c r="AC20" s="68"/>
      <c r="AD20" s="82"/>
      <c r="AE20" s="76"/>
    </row>
    <row r="21" spans="2:32" ht="10.5" customHeight="1">
      <c r="B21" s="348" t="s">
        <v>8</v>
      </c>
      <c r="C21" s="348"/>
      <c r="D21" s="44"/>
      <c r="E21" s="44"/>
      <c r="F21" s="340" t="s">
        <v>9</v>
      </c>
      <c r="G21" s="340"/>
      <c r="H21" s="44"/>
      <c r="I21" s="44"/>
      <c r="J21" s="340" t="s">
        <v>10</v>
      </c>
      <c r="K21" s="340"/>
      <c r="L21" s="44"/>
      <c r="M21" s="44"/>
      <c r="N21" s="340" t="s">
        <v>11</v>
      </c>
      <c r="O21" s="340"/>
      <c r="P21" s="44"/>
      <c r="Q21" s="44"/>
      <c r="R21" s="340" t="s">
        <v>13</v>
      </c>
      <c r="S21" s="340"/>
      <c r="T21" s="44"/>
      <c r="U21" s="44"/>
      <c r="V21" s="340" t="s">
        <v>20</v>
      </c>
      <c r="W21" s="340"/>
      <c r="X21" s="44"/>
      <c r="Y21" s="44"/>
      <c r="Z21" s="340" t="s">
        <v>22</v>
      </c>
      <c r="AA21" s="340"/>
      <c r="AB21" s="44"/>
      <c r="AC21" s="44"/>
      <c r="AD21" s="340" t="s">
        <v>54</v>
      </c>
      <c r="AE21" s="340"/>
      <c r="AF21" s="44"/>
    </row>
    <row r="22" spans="2:32" ht="10.5" customHeight="1">
      <c r="B22" s="348"/>
      <c r="C22" s="348"/>
      <c r="D22" s="44"/>
      <c r="E22" s="44"/>
      <c r="F22" s="340"/>
      <c r="G22" s="340"/>
      <c r="H22" s="44"/>
      <c r="I22" s="44"/>
      <c r="J22" s="340"/>
      <c r="K22" s="340"/>
      <c r="L22" s="44"/>
      <c r="M22" s="44"/>
      <c r="N22" s="340"/>
      <c r="O22" s="340"/>
      <c r="P22" s="44"/>
      <c r="Q22" s="44"/>
      <c r="R22" s="340"/>
      <c r="S22" s="340"/>
      <c r="T22" s="44"/>
      <c r="U22" s="44"/>
      <c r="V22" s="340"/>
      <c r="W22" s="340"/>
      <c r="X22" s="44"/>
      <c r="Y22" s="44"/>
      <c r="Z22" s="340"/>
      <c r="AA22" s="340"/>
      <c r="AB22" s="44"/>
      <c r="AC22" s="44"/>
      <c r="AD22" s="340"/>
      <c r="AE22" s="340"/>
      <c r="AF22" s="44"/>
    </row>
    <row r="23" spans="2:32" ht="10.5" customHeight="1">
      <c r="B23" s="348"/>
      <c r="C23" s="348"/>
      <c r="D23" s="44"/>
      <c r="E23" s="44"/>
      <c r="F23" s="340"/>
      <c r="G23" s="340"/>
      <c r="H23" s="44"/>
      <c r="I23" s="44"/>
      <c r="J23" s="340"/>
      <c r="K23" s="340"/>
      <c r="L23" s="44"/>
      <c r="M23" s="44"/>
      <c r="N23" s="340"/>
      <c r="O23" s="340"/>
      <c r="P23" s="44"/>
      <c r="Q23" s="44"/>
      <c r="R23" s="340"/>
      <c r="S23" s="340"/>
      <c r="T23" s="44"/>
      <c r="U23" s="44"/>
      <c r="V23" s="340"/>
      <c r="W23" s="340"/>
      <c r="X23" s="44"/>
      <c r="Y23" s="44"/>
      <c r="Z23" s="340"/>
      <c r="AA23" s="340"/>
      <c r="AB23" s="44"/>
      <c r="AC23" s="44"/>
      <c r="AD23" s="340"/>
      <c r="AE23" s="340"/>
      <c r="AF23" s="44"/>
    </row>
    <row r="24" spans="2:32" ht="10.5" customHeight="1">
      <c r="B24" s="348"/>
      <c r="C24" s="348"/>
      <c r="D24" s="44"/>
      <c r="E24" s="44"/>
      <c r="F24" s="340"/>
      <c r="G24" s="340"/>
      <c r="H24" s="44"/>
      <c r="I24" s="44"/>
      <c r="J24" s="340"/>
      <c r="K24" s="340"/>
      <c r="L24" s="44"/>
      <c r="M24" s="44"/>
      <c r="N24" s="340"/>
      <c r="O24" s="340"/>
      <c r="P24" s="44"/>
      <c r="Q24" s="44"/>
      <c r="R24" s="340"/>
      <c r="S24" s="340"/>
      <c r="T24" s="44"/>
      <c r="U24" s="44"/>
      <c r="V24" s="340"/>
      <c r="W24" s="340"/>
      <c r="X24" s="44"/>
      <c r="Y24" s="44"/>
      <c r="Z24" s="340"/>
      <c r="AA24" s="340"/>
      <c r="AB24" s="44"/>
      <c r="AC24" s="44"/>
      <c r="AD24" s="340"/>
      <c r="AE24" s="340"/>
      <c r="AF24" s="44"/>
    </row>
    <row r="25" spans="2:32" ht="10.5" customHeight="1">
      <c r="B25" s="348"/>
      <c r="C25" s="348"/>
      <c r="D25" s="44"/>
      <c r="E25" s="44"/>
      <c r="F25" s="340"/>
      <c r="G25" s="340"/>
      <c r="H25" s="44"/>
      <c r="I25" s="44"/>
      <c r="J25" s="340"/>
      <c r="K25" s="340"/>
      <c r="L25" s="44"/>
      <c r="M25" s="44"/>
      <c r="N25" s="340"/>
      <c r="O25" s="340"/>
      <c r="P25" s="44"/>
      <c r="Q25" s="44"/>
      <c r="R25" s="340"/>
      <c r="S25" s="340"/>
      <c r="T25" s="44"/>
      <c r="U25" s="44"/>
      <c r="V25" s="340"/>
      <c r="W25" s="340"/>
      <c r="X25" s="44"/>
      <c r="Y25" s="44"/>
      <c r="Z25" s="340"/>
      <c r="AA25" s="340"/>
      <c r="AB25" s="44"/>
      <c r="AC25" s="44"/>
      <c r="AD25" s="340"/>
      <c r="AE25" s="340"/>
      <c r="AF25" s="44"/>
    </row>
    <row r="26" spans="2:32" ht="10.5" customHeight="1">
      <c r="B26" s="348"/>
      <c r="C26" s="348"/>
      <c r="D26" s="44"/>
      <c r="E26" s="44"/>
      <c r="F26" s="340"/>
      <c r="G26" s="340"/>
      <c r="H26" s="44"/>
      <c r="I26" s="44"/>
      <c r="J26" s="340"/>
      <c r="K26" s="340"/>
      <c r="L26" s="44"/>
      <c r="M26" s="44"/>
      <c r="N26" s="340"/>
      <c r="O26" s="340"/>
      <c r="P26" s="44"/>
      <c r="Q26" s="44"/>
      <c r="R26" s="340"/>
      <c r="S26" s="340"/>
      <c r="T26" s="44"/>
      <c r="U26" s="44"/>
      <c r="V26" s="340"/>
      <c r="W26" s="340"/>
      <c r="X26" s="44"/>
      <c r="Y26" s="44"/>
      <c r="Z26" s="340"/>
      <c r="AA26" s="340"/>
      <c r="AB26" s="44"/>
      <c r="AC26" s="44"/>
      <c r="AD26" s="340"/>
      <c r="AE26" s="340"/>
      <c r="AF26" s="44"/>
    </row>
    <row r="27" spans="1:32" ht="10.5" customHeight="1">
      <c r="A27" s="80"/>
      <c r="B27" s="347" t="s">
        <v>60</v>
      </c>
      <c r="C27" s="347"/>
      <c r="D27" s="44"/>
      <c r="E27" s="44"/>
      <c r="F27" s="347" t="s">
        <v>177</v>
      </c>
      <c r="G27" s="347"/>
      <c r="H27" s="44"/>
      <c r="I27" s="44"/>
      <c r="J27" s="347" t="s">
        <v>174</v>
      </c>
      <c r="K27" s="347"/>
      <c r="L27" s="44"/>
      <c r="M27" s="44"/>
      <c r="N27" s="347" t="s">
        <v>175</v>
      </c>
      <c r="O27" s="347"/>
      <c r="P27" s="44"/>
      <c r="Q27" s="44"/>
      <c r="R27" s="347" t="s">
        <v>64</v>
      </c>
      <c r="S27" s="347"/>
      <c r="T27" s="44"/>
      <c r="U27" s="44"/>
      <c r="V27" s="347" t="s">
        <v>61</v>
      </c>
      <c r="W27" s="347"/>
      <c r="X27" s="44"/>
      <c r="Y27" s="44"/>
      <c r="Z27" s="347" t="s">
        <v>178</v>
      </c>
      <c r="AA27" s="347"/>
      <c r="AB27" s="44"/>
      <c r="AC27" s="44"/>
      <c r="AD27" s="347" t="s">
        <v>173</v>
      </c>
      <c r="AE27" s="347"/>
      <c r="AF27" s="44"/>
    </row>
    <row r="28" spans="1:32" ht="10.5" customHeight="1">
      <c r="A28" s="80"/>
      <c r="B28" s="347"/>
      <c r="C28" s="347"/>
      <c r="D28" s="44"/>
      <c r="E28" s="44"/>
      <c r="F28" s="347"/>
      <c r="G28" s="347"/>
      <c r="H28" s="44"/>
      <c r="I28" s="44"/>
      <c r="J28" s="347"/>
      <c r="K28" s="347"/>
      <c r="L28" s="44"/>
      <c r="M28" s="44"/>
      <c r="N28" s="347"/>
      <c r="O28" s="347"/>
      <c r="P28" s="44"/>
      <c r="Q28" s="44"/>
      <c r="R28" s="347"/>
      <c r="S28" s="347"/>
      <c r="T28" s="44"/>
      <c r="U28" s="44"/>
      <c r="V28" s="347"/>
      <c r="W28" s="347"/>
      <c r="X28" s="44"/>
      <c r="Y28" s="44"/>
      <c r="Z28" s="347"/>
      <c r="AA28" s="347"/>
      <c r="AB28" s="44"/>
      <c r="AC28" s="44"/>
      <c r="AD28" s="347"/>
      <c r="AE28" s="347"/>
      <c r="AF28" s="44"/>
    </row>
    <row r="29" spans="1:32" ht="10.5" customHeight="1">
      <c r="A29" s="80"/>
      <c r="B29" s="347"/>
      <c r="C29" s="347"/>
      <c r="D29" s="44"/>
      <c r="E29" s="44"/>
      <c r="F29" s="347"/>
      <c r="G29" s="347"/>
      <c r="H29" s="44"/>
      <c r="I29" s="44"/>
      <c r="J29" s="347"/>
      <c r="K29" s="347"/>
      <c r="L29" s="44"/>
      <c r="M29" s="44"/>
      <c r="N29" s="347"/>
      <c r="O29" s="347"/>
      <c r="P29" s="44"/>
      <c r="Q29" s="44"/>
      <c r="R29" s="347"/>
      <c r="S29" s="347"/>
      <c r="T29" s="44"/>
      <c r="U29" s="44"/>
      <c r="V29" s="347"/>
      <c r="W29" s="347"/>
      <c r="X29" s="44"/>
      <c r="Y29" s="44"/>
      <c r="Z29" s="347"/>
      <c r="AA29" s="347"/>
      <c r="AB29" s="44"/>
      <c r="AC29" s="44"/>
      <c r="AD29" s="347"/>
      <c r="AE29" s="347"/>
      <c r="AF29" s="44"/>
    </row>
    <row r="30" spans="1:32" ht="10.5" customHeight="1">
      <c r="A30" s="80"/>
      <c r="B30" s="347"/>
      <c r="C30" s="347"/>
      <c r="D30" s="44"/>
      <c r="E30" s="44"/>
      <c r="F30" s="347"/>
      <c r="G30" s="347"/>
      <c r="H30" s="44"/>
      <c r="I30" s="44"/>
      <c r="J30" s="347"/>
      <c r="K30" s="347"/>
      <c r="L30" s="44"/>
      <c r="M30" s="44"/>
      <c r="N30" s="347"/>
      <c r="O30" s="347"/>
      <c r="P30" s="44"/>
      <c r="Q30" s="44"/>
      <c r="R30" s="347"/>
      <c r="S30" s="347"/>
      <c r="T30" s="44"/>
      <c r="U30" s="44"/>
      <c r="V30" s="347"/>
      <c r="W30" s="347"/>
      <c r="X30" s="44"/>
      <c r="Y30" s="44"/>
      <c r="Z30" s="347"/>
      <c r="AA30" s="347"/>
      <c r="AB30" s="44"/>
      <c r="AC30" s="44"/>
      <c r="AD30" s="347"/>
      <c r="AE30" s="347"/>
      <c r="AF30" s="44"/>
    </row>
    <row r="31" spans="1:32" ht="10.5" customHeight="1">
      <c r="A31" s="80"/>
      <c r="B31" s="347"/>
      <c r="C31" s="347"/>
      <c r="D31" s="44"/>
      <c r="E31" s="44"/>
      <c r="F31" s="347"/>
      <c r="G31" s="347"/>
      <c r="H31" s="44"/>
      <c r="I31" s="44"/>
      <c r="J31" s="347"/>
      <c r="K31" s="347"/>
      <c r="L31" s="44"/>
      <c r="M31" s="44"/>
      <c r="N31" s="347"/>
      <c r="O31" s="347"/>
      <c r="P31" s="44"/>
      <c r="Q31" s="44"/>
      <c r="R31" s="347"/>
      <c r="S31" s="347"/>
      <c r="T31" s="44"/>
      <c r="U31" s="44"/>
      <c r="V31" s="347"/>
      <c r="W31" s="347"/>
      <c r="X31" s="44"/>
      <c r="Y31" s="44"/>
      <c r="Z31" s="347"/>
      <c r="AA31" s="347"/>
      <c r="AB31" s="44"/>
      <c r="AC31" s="44"/>
      <c r="AD31" s="347"/>
      <c r="AE31" s="347"/>
      <c r="AF31" s="44"/>
    </row>
    <row r="32" spans="1:32" ht="10.5" customHeight="1">
      <c r="A32" s="80"/>
      <c r="B32" s="347"/>
      <c r="C32" s="347"/>
      <c r="D32" s="44"/>
      <c r="E32" s="44"/>
      <c r="F32" s="347"/>
      <c r="G32" s="347"/>
      <c r="H32" s="44"/>
      <c r="I32" s="44"/>
      <c r="J32" s="347"/>
      <c r="K32" s="347"/>
      <c r="L32" s="44"/>
      <c r="M32" s="44"/>
      <c r="N32" s="347"/>
      <c r="O32" s="347"/>
      <c r="P32" s="44"/>
      <c r="Q32" s="44"/>
      <c r="R32" s="347"/>
      <c r="S32" s="347"/>
      <c r="T32" s="44"/>
      <c r="U32" s="44"/>
      <c r="V32" s="347"/>
      <c r="W32" s="347"/>
      <c r="X32" s="44"/>
      <c r="Y32" s="44"/>
      <c r="Z32" s="347"/>
      <c r="AA32" s="347"/>
      <c r="AB32" s="44"/>
      <c r="AC32" s="44"/>
      <c r="AD32" s="347"/>
      <c r="AE32" s="347"/>
      <c r="AF32" s="44"/>
    </row>
    <row r="33" spans="1:32" ht="10.5" customHeight="1">
      <c r="A33" s="80"/>
      <c r="B33" s="347"/>
      <c r="C33" s="347"/>
      <c r="D33" s="44"/>
      <c r="E33" s="44"/>
      <c r="F33" s="347"/>
      <c r="G33" s="347"/>
      <c r="H33" s="44"/>
      <c r="I33" s="44"/>
      <c r="J33" s="347"/>
      <c r="K33" s="347"/>
      <c r="L33" s="44"/>
      <c r="M33" s="44"/>
      <c r="N33" s="347"/>
      <c r="O33" s="347"/>
      <c r="P33" s="44"/>
      <c r="Q33" s="44"/>
      <c r="R33" s="347"/>
      <c r="S33" s="347"/>
      <c r="T33" s="44"/>
      <c r="U33" s="44"/>
      <c r="V33" s="347"/>
      <c r="W33" s="347"/>
      <c r="X33" s="44"/>
      <c r="Y33" s="44"/>
      <c r="Z33" s="347"/>
      <c r="AA33" s="347"/>
      <c r="AB33" s="44"/>
      <c r="AC33" s="44"/>
      <c r="AD33" s="347"/>
      <c r="AE33" s="347"/>
      <c r="AF33" s="44"/>
    </row>
    <row r="34" spans="1:32" ht="10.5" customHeight="1">
      <c r="A34" s="80"/>
      <c r="B34" s="347"/>
      <c r="C34" s="347"/>
      <c r="D34" s="44"/>
      <c r="E34" s="44"/>
      <c r="F34" s="347"/>
      <c r="G34" s="347"/>
      <c r="H34" s="44"/>
      <c r="I34" s="44"/>
      <c r="J34" s="347"/>
      <c r="K34" s="347"/>
      <c r="L34" s="44"/>
      <c r="M34" s="44"/>
      <c r="N34" s="347"/>
      <c r="O34" s="347"/>
      <c r="P34" s="44"/>
      <c r="Q34" s="44"/>
      <c r="R34" s="347"/>
      <c r="S34" s="347"/>
      <c r="T34" s="44"/>
      <c r="U34" s="44"/>
      <c r="V34" s="347"/>
      <c r="W34" s="347"/>
      <c r="X34" s="44"/>
      <c r="Y34" s="44"/>
      <c r="Z34" s="347"/>
      <c r="AA34" s="347"/>
      <c r="AB34" s="44"/>
      <c r="AC34" s="44"/>
      <c r="AD34" s="347"/>
      <c r="AE34" s="347"/>
      <c r="AF34" s="44"/>
    </row>
    <row r="35" spans="1:31" ht="10.5" customHeight="1">
      <c r="A35" s="76"/>
      <c r="B35" s="347"/>
      <c r="C35" s="347"/>
      <c r="D35" s="68"/>
      <c r="E35" s="76"/>
      <c r="F35" s="347"/>
      <c r="G35" s="347"/>
      <c r="H35" s="76"/>
      <c r="I35" s="68"/>
      <c r="J35" s="347"/>
      <c r="K35" s="347"/>
      <c r="L35" s="76"/>
      <c r="M35" s="76"/>
      <c r="N35" s="347"/>
      <c r="O35" s="347"/>
      <c r="P35" s="68"/>
      <c r="R35" s="347"/>
      <c r="S35" s="347"/>
      <c r="T35" s="76"/>
      <c r="U35" s="68"/>
      <c r="V35" s="347"/>
      <c r="W35" s="347"/>
      <c r="X35" s="76"/>
      <c r="Z35" s="347"/>
      <c r="AA35" s="347"/>
      <c r="AB35" s="76"/>
      <c r="AC35" s="76"/>
      <c r="AD35" s="347"/>
      <c r="AE35" s="347"/>
    </row>
    <row r="36" spans="2:31" ht="10.5" customHeight="1">
      <c r="B36" s="347"/>
      <c r="C36" s="347"/>
      <c r="F36" s="347"/>
      <c r="G36" s="347"/>
      <c r="J36" s="347"/>
      <c r="K36" s="347"/>
      <c r="N36" s="347"/>
      <c r="O36" s="347"/>
      <c r="R36" s="347"/>
      <c r="S36" s="347"/>
      <c r="V36" s="347"/>
      <c r="W36" s="347"/>
      <c r="Z36" s="347"/>
      <c r="AA36" s="347"/>
      <c r="AD36" s="347"/>
      <c r="AE36" s="347"/>
    </row>
    <row r="37" ht="10.5" customHeight="1"/>
    <row r="38" ht="10.5" customHeight="1"/>
    <row r="39" spans="1:8" ht="10.5" customHeight="1">
      <c r="A39" s="341" t="s">
        <v>17</v>
      </c>
      <c r="B39" s="341"/>
      <c r="C39" s="341"/>
      <c r="D39" s="341"/>
      <c r="E39" s="341"/>
      <c r="F39" s="341"/>
      <c r="G39" s="341"/>
      <c r="H39" s="341"/>
    </row>
    <row r="40" spans="1:30" ht="10.5" customHeight="1">
      <c r="A40" s="341"/>
      <c r="B40" s="341"/>
      <c r="C40" s="341"/>
      <c r="D40" s="341"/>
      <c r="E40" s="341"/>
      <c r="F40" s="341"/>
      <c r="G40" s="341"/>
      <c r="H40" s="341"/>
      <c r="AA40" s="349" t="s">
        <v>181</v>
      </c>
      <c r="AB40" s="349"/>
      <c r="AC40" s="349"/>
      <c r="AD40" s="349"/>
    </row>
    <row r="41" spans="1:30" ht="10.5" customHeight="1">
      <c r="A41" s="6"/>
      <c r="B41" s="6"/>
      <c r="C41" s="6"/>
      <c r="D41" s="6"/>
      <c r="E41" s="6"/>
      <c r="F41" s="6"/>
      <c r="G41" s="6"/>
      <c r="H41" s="6"/>
      <c r="AA41" s="349"/>
      <c r="AB41" s="349"/>
      <c r="AC41" s="349"/>
      <c r="AD41" s="349"/>
    </row>
    <row r="42" spans="1:30" ht="10.5" customHeight="1">
      <c r="A42" s="6"/>
      <c r="B42" s="6"/>
      <c r="C42" s="6"/>
      <c r="D42" s="6"/>
      <c r="E42" s="6"/>
      <c r="F42" s="6"/>
      <c r="G42" s="6"/>
      <c r="H42" s="6"/>
      <c r="Y42" s="76"/>
      <c r="Z42" s="76"/>
      <c r="AB42" s="82"/>
      <c r="AC42" s="76"/>
      <c r="AD42" s="76"/>
    </row>
    <row r="43" spans="1:30" s="48" customFormat="1" ht="10.5" customHeight="1" thickBot="1">
      <c r="A43" s="61"/>
      <c r="B43" s="61"/>
      <c r="C43" s="61"/>
      <c r="D43" s="61"/>
      <c r="E43" s="61"/>
      <c r="F43" s="61"/>
      <c r="G43" s="61"/>
      <c r="H43" s="61"/>
      <c r="Y43" s="50"/>
      <c r="Z43" s="50"/>
      <c r="AA43" s="53">
        <v>1</v>
      </c>
      <c r="AB43" s="55"/>
      <c r="AC43" s="49"/>
      <c r="AD43" s="49">
        <v>0</v>
      </c>
    </row>
    <row r="44" spans="15:31" ht="10.5" customHeight="1" thickTop="1">
      <c r="O44" s="349" t="s">
        <v>42</v>
      </c>
      <c r="P44" s="349"/>
      <c r="Q44" s="349"/>
      <c r="R44" s="349"/>
      <c r="Z44" s="82"/>
      <c r="AA44" s="76"/>
      <c r="AB44" s="342"/>
      <c r="AC44" s="343"/>
      <c r="AD44" s="68"/>
      <c r="AE44" s="77"/>
    </row>
    <row r="45" spans="15:31" ht="10.5" customHeight="1">
      <c r="O45" s="349"/>
      <c r="P45" s="349"/>
      <c r="Q45" s="349"/>
      <c r="R45" s="349"/>
      <c r="Z45" s="82"/>
      <c r="AA45" s="76"/>
      <c r="AB45" s="342"/>
      <c r="AC45" s="342"/>
      <c r="AD45" s="68"/>
      <c r="AE45" s="77"/>
    </row>
    <row r="46" spans="16:31" ht="10.5" customHeight="1">
      <c r="P46" s="82"/>
      <c r="Q46" s="76"/>
      <c r="Z46" s="353" t="s">
        <v>185</v>
      </c>
      <c r="AA46" s="353"/>
      <c r="AD46" s="354" t="s">
        <v>182</v>
      </c>
      <c r="AE46" s="354"/>
    </row>
    <row r="47" spans="16:31" ht="10.5" customHeight="1">
      <c r="P47" s="82"/>
      <c r="Q47" s="76"/>
      <c r="Z47" s="353"/>
      <c r="AA47" s="353"/>
      <c r="AD47" s="354"/>
      <c r="AE47" s="354"/>
    </row>
    <row r="48" spans="16:31" ht="10.5" customHeight="1">
      <c r="P48" s="82"/>
      <c r="Q48" s="76"/>
      <c r="Z48" s="353"/>
      <c r="AA48" s="353"/>
      <c r="AD48" s="354"/>
      <c r="AE48" s="354"/>
    </row>
    <row r="49" spans="9:31" s="48" customFormat="1" ht="10.5" customHeight="1" thickBot="1">
      <c r="I49" s="49">
        <v>0</v>
      </c>
      <c r="J49" s="49"/>
      <c r="K49" s="49"/>
      <c r="L49" s="49"/>
      <c r="M49" s="49"/>
      <c r="N49" s="49"/>
      <c r="O49" s="49"/>
      <c r="P49" s="51"/>
      <c r="Q49" s="52"/>
      <c r="R49" s="53"/>
      <c r="S49" s="53"/>
      <c r="T49" s="53"/>
      <c r="U49" s="53"/>
      <c r="V49" s="53"/>
      <c r="W49" s="53"/>
      <c r="X49" s="53">
        <v>0</v>
      </c>
      <c r="Z49" s="353"/>
      <c r="AA49" s="353"/>
      <c r="AD49" s="354"/>
      <c r="AE49" s="354"/>
    </row>
    <row r="50" spans="3:31" ht="10.5" customHeight="1" thickTop="1">
      <c r="C50" s="76"/>
      <c r="D50" s="76"/>
      <c r="E50" s="76"/>
      <c r="F50" s="76"/>
      <c r="G50" s="76"/>
      <c r="H50" s="82"/>
      <c r="I50" s="76"/>
      <c r="P50" s="344" t="s">
        <v>186</v>
      </c>
      <c r="Q50" s="345"/>
      <c r="X50" s="82"/>
      <c r="Y50" s="76"/>
      <c r="Z50" s="353"/>
      <c r="AA50" s="353"/>
      <c r="AD50" s="354"/>
      <c r="AE50" s="354"/>
    </row>
    <row r="51" spans="3:31" ht="10.5" customHeight="1">
      <c r="C51" s="76"/>
      <c r="D51" s="76"/>
      <c r="E51" s="76"/>
      <c r="F51" s="76"/>
      <c r="G51" s="76"/>
      <c r="H51" s="82"/>
      <c r="I51" s="76"/>
      <c r="P51" s="346"/>
      <c r="Q51" s="346"/>
      <c r="R51" s="76"/>
      <c r="S51" s="76"/>
      <c r="T51" s="76"/>
      <c r="U51" s="76"/>
      <c r="V51" s="76"/>
      <c r="W51" s="76"/>
      <c r="X51" s="82"/>
      <c r="Y51" s="76"/>
      <c r="Z51" s="353"/>
      <c r="AA51" s="353"/>
      <c r="AD51" s="354"/>
      <c r="AE51" s="354"/>
    </row>
    <row r="52" spans="3:29" s="48" customFormat="1" ht="10.5" customHeight="1" thickBot="1">
      <c r="C52" s="50"/>
      <c r="D52" s="50"/>
      <c r="E52" s="53">
        <v>0</v>
      </c>
      <c r="F52" s="53"/>
      <c r="G52" s="53"/>
      <c r="H52" s="55"/>
      <c r="I52" s="49"/>
      <c r="J52" s="49"/>
      <c r="K52" s="49"/>
      <c r="L52" s="49">
        <v>0</v>
      </c>
      <c r="M52" s="50"/>
      <c r="R52" s="50"/>
      <c r="S52" s="50"/>
      <c r="T52" s="50"/>
      <c r="U52" s="53">
        <v>6</v>
      </c>
      <c r="V52" s="53"/>
      <c r="W52" s="53"/>
      <c r="X52" s="55"/>
      <c r="Y52" s="49"/>
      <c r="Z52" s="49"/>
      <c r="AA52" s="49"/>
      <c r="AB52" s="49">
        <v>0</v>
      </c>
      <c r="AC52" s="50"/>
    </row>
    <row r="53" spans="3:29" ht="10.5" customHeight="1" thickTop="1">
      <c r="C53" s="76"/>
      <c r="D53" s="82"/>
      <c r="E53" s="76"/>
      <c r="G53" s="76"/>
      <c r="H53" s="344" t="s">
        <v>180</v>
      </c>
      <c r="I53" s="345"/>
      <c r="J53" s="76"/>
      <c r="K53" s="76"/>
      <c r="L53" s="81"/>
      <c r="M53" s="76"/>
      <c r="P53" s="76"/>
      <c r="Q53" s="76"/>
      <c r="R53" s="76"/>
      <c r="S53" s="76"/>
      <c r="T53" s="82"/>
      <c r="U53" s="76"/>
      <c r="W53" s="76"/>
      <c r="X53" s="342"/>
      <c r="Y53" s="343"/>
      <c r="Z53" s="76"/>
      <c r="AA53" s="76"/>
      <c r="AB53" s="81"/>
      <c r="AC53" s="76"/>
    </row>
    <row r="54" spans="3:29" ht="10.5" customHeight="1">
      <c r="C54" s="76"/>
      <c r="D54" s="82"/>
      <c r="E54" s="76"/>
      <c r="G54" s="76"/>
      <c r="H54" s="346"/>
      <c r="I54" s="346"/>
      <c r="J54" s="76"/>
      <c r="L54" s="82"/>
      <c r="M54" s="76"/>
      <c r="P54" s="76"/>
      <c r="Q54" s="76"/>
      <c r="R54" s="76"/>
      <c r="S54" s="76"/>
      <c r="T54" s="82"/>
      <c r="U54" s="76"/>
      <c r="W54" s="76"/>
      <c r="X54" s="342"/>
      <c r="Y54" s="342"/>
      <c r="Z54" s="76"/>
      <c r="AB54" s="82"/>
      <c r="AC54" s="76"/>
    </row>
    <row r="55" spans="3:30" s="48" customFormat="1" ht="10.5" customHeight="1" thickBot="1">
      <c r="C55" s="50"/>
      <c r="D55" s="84"/>
      <c r="E55" s="50"/>
      <c r="F55" s="50"/>
      <c r="G55" s="50"/>
      <c r="H55" s="50"/>
      <c r="I55" s="50"/>
      <c r="J55" s="50"/>
      <c r="K55" s="49">
        <v>0</v>
      </c>
      <c r="L55" s="51"/>
      <c r="M55" s="52"/>
      <c r="N55" s="53">
        <v>1</v>
      </c>
      <c r="P55" s="54"/>
      <c r="Q55" s="50"/>
      <c r="R55" s="50"/>
      <c r="S55" s="53">
        <v>6</v>
      </c>
      <c r="T55" s="55"/>
      <c r="U55" s="49"/>
      <c r="V55" s="49">
        <v>0</v>
      </c>
      <c r="W55" s="50"/>
      <c r="X55" s="50"/>
      <c r="Y55" s="50"/>
      <c r="Z55" s="50"/>
      <c r="AA55" s="50"/>
      <c r="AB55" s="84"/>
      <c r="AC55" s="50"/>
      <c r="AD55" s="50"/>
    </row>
    <row r="56" spans="3:31" ht="10.5" customHeight="1" thickTop="1">
      <c r="C56" s="76"/>
      <c r="D56" s="85"/>
      <c r="E56" s="79"/>
      <c r="F56" s="76"/>
      <c r="G56" s="76"/>
      <c r="J56" s="76"/>
      <c r="K56" s="77"/>
      <c r="L56" s="342"/>
      <c r="M56" s="342"/>
      <c r="N56" s="82"/>
      <c r="O56" s="76"/>
      <c r="P56" s="79"/>
      <c r="Q56" s="79"/>
      <c r="R56" s="82"/>
      <c r="S56" s="76"/>
      <c r="T56" s="342"/>
      <c r="U56" s="342"/>
      <c r="V56" s="78"/>
      <c r="W56" s="76"/>
      <c r="Z56" s="76"/>
      <c r="AA56" s="76"/>
      <c r="AB56" s="85"/>
      <c r="AC56" s="79"/>
      <c r="AD56" s="76"/>
      <c r="AE56" s="76"/>
    </row>
    <row r="57" spans="3:31" ht="10.5" customHeight="1">
      <c r="C57" s="76"/>
      <c r="D57" s="85"/>
      <c r="E57" s="79"/>
      <c r="F57" s="76"/>
      <c r="G57" s="76"/>
      <c r="J57" s="76"/>
      <c r="K57" s="77"/>
      <c r="L57" s="342"/>
      <c r="M57" s="342"/>
      <c r="N57" s="82"/>
      <c r="O57" s="76"/>
      <c r="P57" s="76"/>
      <c r="Q57" s="76"/>
      <c r="R57" s="82"/>
      <c r="S57" s="76"/>
      <c r="T57" s="342"/>
      <c r="U57" s="342"/>
      <c r="V57" s="78"/>
      <c r="W57" s="76"/>
      <c r="Z57" s="76"/>
      <c r="AA57" s="76"/>
      <c r="AB57" s="85"/>
      <c r="AC57" s="79"/>
      <c r="AD57" s="76"/>
      <c r="AE57" s="76"/>
    </row>
    <row r="58" spans="3:31" ht="10.5" customHeight="1">
      <c r="C58" s="76"/>
      <c r="D58" s="86"/>
      <c r="E58" s="68"/>
      <c r="F58" s="76"/>
      <c r="G58" s="76"/>
      <c r="J58" s="76"/>
      <c r="K58" s="77"/>
      <c r="L58" s="68"/>
      <c r="M58" s="68"/>
      <c r="N58" s="82"/>
      <c r="O58" s="76"/>
      <c r="P58" s="76"/>
      <c r="Q58" s="76"/>
      <c r="R58" s="82"/>
      <c r="S58" s="76"/>
      <c r="T58" s="68"/>
      <c r="U58" s="68"/>
      <c r="V58" s="78"/>
      <c r="W58" s="76"/>
      <c r="Z58" s="76"/>
      <c r="AA58" s="76"/>
      <c r="AB58" s="86"/>
      <c r="AC58" s="68"/>
      <c r="AD58" s="76"/>
      <c r="AE58" s="76"/>
    </row>
    <row r="59" spans="4:32" ht="10.5" customHeight="1">
      <c r="D59" s="348" t="s">
        <v>8</v>
      </c>
      <c r="E59" s="348"/>
      <c r="H59" s="44"/>
      <c r="I59" s="44"/>
      <c r="J59" s="340" t="s">
        <v>9</v>
      </c>
      <c r="K59" s="340"/>
      <c r="N59" s="340" t="s">
        <v>93</v>
      </c>
      <c r="O59" s="340"/>
      <c r="P59" s="44"/>
      <c r="Q59" s="44"/>
      <c r="R59" s="340" t="s">
        <v>25</v>
      </c>
      <c r="S59" s="340"/>
      <c r="T59" s="44"/>
      <c r="U59" s="44"/>
      <c r="V59" s="340" t="s">
        <v>10</v>
      </c>
      <c r="W59" s="340"/>
      <c r="X59" s="44"/>
      <c r="Z59" s="340"/>
      <c r="AA59" s="340"/>
      <c r="AB59" s="340" t="s">
        <v>11</v>
      </c>
      <c r="AC59" s="340"/>
      <c r="AD59" s="340"/>
      <c r="AE59" s="340"/>
      <c r="AF59" s="44"/>
    </row>
    <row r="60" spans="4:32" ht="10.5" customHeight="1">
      <c r="D60" s="348"/>
      <c r="E60" s="348"/>
      <c r="H60" s="44"/>
      <c r="I60" s="44"/>
      <c r="J60" s="340"/>
      <c r="K60" s="340"/>
      <c r="N60" s="340"/>
      <c r="O60" s="340"/>
      <c r="P60" s="44"/>
      <c r="Q60" s="44"/>
      <c r="R60" s="340"/>
      <c r="S60" s="340"/>
      <c r="T60" s="44"/>
      <c r="U60" s="44"/>
      <c r="V60" s="340"/>
      <c r="W60" s="340"/>
      <c r="X60" s="44"/>
      <c r="Z60" s="340"/>
      <c r="AA60" s="340"/>
      <c r="AB60" s="340"/>
      <c r="AC60" s="340"/>
      <c r="AD60" s="340"/>
      <c r="AE60" s="340"/>
      <c r="AF60" s="44"/>
    </row>
    <row r="61" spans="4:32" ht="10.5" customHeight="1">
      <c r="D61" s="348"/>
      <c r="E61" s="348"/>
      <c r="H61" s="44"/>
      <c r="I61" s="44"/>
      <c r="J61" s="340"/>
      <c r="K61" s="340"/>
      <c r="N61" s="340"/>
      <c r="O61" s="340"/>
      <c r="P61" s="44"/>
      <c r="Q61" s="44"/>
      <c r="R61" s="340"/>
      <c r="S61" s="340"/>
      <c r="T61" s="44"/>
      <c r="U61" s="44"/>
      <c r="V61" s="340"/>
      <c r="W61" s="340"/>
      <c r="X61" s="44"/>
      <c r="Z61" s="340"/>
      <c r="AA61" s="340"/>
      <c r="AB61" s="340"/>
      <c r="AC61" s="340"/>
      <c r="AD61" s="340"/>
      <c r="AE61" s="340"/>
      <c r="AF61" s="44"/>
    </row>
    <row r="62" spans="4:32" ht="10.5" customHeight="1">
      <c r="D62" s="348"/>
      <c r="E62" s="348"/>
      <c r="H62" s="44"/>
      <c r="I62" s="44"/>
      <c r="J62" s="340"/>
      <c r="K62" s="340"/>
      <c r="N62" s="340"/>
      <c r="O62" s="340"/>
      <c r="P62" s="44"/>
      <c r="Q62" s="44"/>
      <c r="R62" s="340"/>
      <c r="S62" s="340"/>
      <c r="T62" s="44"/>
      <c r="U62" s="44"/>
      <c r="V62" s="340"/>
      <c r="W62" s="340"/>
      <c r="X62" s="44"/>
      <c r="Z62" s="340"/>
      <c r="AA62" s="340"/>
      <c r="AB62" s="340"/>
      <c r="AC62" s="340"/>
      <c r="AD62" s="340"/>
      <c r="AE62" s="340"/>
      <c r="AF62" s="44"/>
    </row>
    <row r="63" spans="4:32" ht="10.5" customHeight="1">
      <c r="D63" s="348"/>
      <c r="E63" s="348"/>
      <c r="H63" s="44"/>
      <c r="I63" s="44"/>
      <c r="J63" s="340"/>
      <c r="K63" s="340"/>
      <c r="N63" s="340"/>
      <c r="O63" s="340"/>
      <c r="P63" s="44"/>
      <c r="Q63" s="44"/>
      <c r="R63" s="340"/>
      <c r="S63" s="340"/>
      <c r="T63" s="44"/>
      <c r="U63" s="44"/>
      <c r="V63" s="340"/>
      <c r="W63" s="340"/>
      <c r="X63" s="44"/>
      <c r="Z63" s="340"/>
      <c r="AA63" s="340"/>
      <c r="AB63" s="340"/>
      <c r="AC63" s="340"/>
      <c r="AD63" s="340"/>
      <c r="AE63" s="340"/>
      <c r="AF63" s="44"/>
    </row>
    <row r="64" spans="4:32" ht="10.5" customHeight="1">
      <c r="D64" s="348"/>
      <c r="E64" s="348"/>
      <c r="H64" s="44"/>
      <c r="I64" s="44"/>
      <c r="J64" s="340"/>
      <c r="K64" s="340"/>
      <c r="N64" s="340"/>
      <c r="O64" s="340"/>
      <c r="P64" s="44"/>
      <c r="Q64" s="44"/>
      <c r="R64" s="340"/>
      <c r="S64" s="340"/>
      <c r="T64" s="44"/>
      <c r="U64" s="44"/>
      <c r="V64" s="340"/>
      <c r="W64" s="340"/>
      <c r="X64" s="44"/>
      <c r="Z64" s="340"/>
      <c r="AA64" s="340"/>
      <c r="AB64" s="340"/>
      <c r="AC64" s="340"/>
      <c r="AD64" s="340"/>
      <c r="AE64" s="340"/>
      <c r="AF64" s="44"/>
    </row>
    <row r="65" spans="4:29" ht="10.5" customHeight="1">
      <c r="D65" s="347" t="s">
        <v>174</v>
      </c>
      <c r="E65" s="347"/>
      <c r="J65" s="347" t="s">
        <v>61</v>
      </c>
      <c r="K65" s="347"/>
      <c r="N65" s="347" t="s">
        <v>57</v>
      </c>
      <c r="O65" s="347"/>
      <c r="R65" s="347" t="s">
        <v>42</v>
      </c>
      <c r="S65" s="347"/>
      <c r="V65" s="347" t="s">
        <v>60</v>
      </c>
      <c r="W65" s="347"/>
      <c r="AB65" s="347" t="s">
        <v>45</v>
      </c>
      <c r="AC65" s="347"/>
    </row>
    <row r="66" spans="4:29" ht="10.5" customHeight="1">
      <c r="D66" s="347"/>
      <c r="E66" s="347"/>
      <c r="J66" s="347"/>
      <c r="K66" s="347"/>
      <c r="N66" s="347"/>
      <c r="O66" s="347"/>
      <c r="R66" s="347"/>
      <c r="S66" s="347"/>
      <c r="V66" s="347"/>
      <c r="W66" s="347"/>
      <c r="AB66" s="347"/>
      <c r="AC66" s="347"/>
    </row>
    <row r="67" spans="4:29" ht="10.5" customHeight="1">
      <c r="D67" s="347"/>
      <c r="E67" s="347"/>
      <c r="J67" s="347"/>
      <c r="K67" s="347"/>
      <c r="N67" s="347"/>
      <c r="O67" s="347"/>
      <c r="R67" s="347"/>
      <c r="S67" s="347"/>
      <c r="V67" s="347"/>
      <c r="W67" s="347"/>
      <c r="AB67" s="347"/>
      <c r="AC67" s="347"/>
    </row>
    <row r="68" spans="4:29" ht="10.5" customHeight="1">
      <c r="D68" s="347"/>
      <c r="E68" s="347"/>
      <c r="J68" s="347"/>
      <c r="K68" s="347"/>
      <c r="N68" s="347"/>
      <c r="O68" s="347"/>
      <c r="R68" s="347"/>
      <c r="S68" s="347"/>
      <c r="V68" s="347"/>
      <c r="W68" s="347"/>
      <c r="AB68" s="347"/>
      <c r="AC68" s="347"/>
    </row>
    <row r="69" spans="4:29" ht="10.5" customHeight="1">
      <c r="D69" s="347"/>
      <c r="E69" s="347"/>
      <c r="J69" s="347"/>
      <c r="K69" s="347"/>
      <c r="N69" s="347"/>
      <c r="O69" s="347"/>
      <c r="R69" s="347"/>
      <c r="S69" s="347"/>
      <c r="V69" s="347"/>
      <c r="W69" s="347"/>
      <c r="AB69" s="347"/>
      <c r="AC69" s="347"/>
    </row>
    <row r="70" spans="4:29" ht="10.5" customHeight="1">
      <c r="D70" s="347"/>
      <c r="E70" s="347"/>
      <c r="J70" s="347"/>
      <c r="K70" s="347"/>
      <c r="N70" s="347"/>
      <c r="O70" s="347"/>
      <c r="R70" s="347"/>
      <c r="S70" s="347"/>
      <c r="V70" s="347"/>
      <c r="W70" s="347"/>
      <c r="AB70" s="347"/>
      <c r="AC70" s="347"/>
    </row>
    <row r="71" spans="4:29" ht="10.5" customHeight="1">
      <c r="D71" s="347"/>
      <c r="E71" s="347"/>
      <c r="J71" s="347"/>
      <c r="K71" s="347"/>
      <c r="N71" s="347"/>
      <c r="O71" s="347"/>
      <c r="R71" s="347"/>
      <c r="S71" s="347"/>
      <c r="V71" s="347"/>
      <c r="W71" s="347"/>
      <c r="AB71" s="347"/>
      <c r="AC71" s="347"/>
    </row>
    <row r="72" spans="4:29" ht="10.5" customHeight="1">
      <c r="D72" s="347"/>
      <c r="E72" s="347"/>
      <c r="J72" s="347"/>
      <c r="K72" s="347"/>
      <c r="N72" s="347"/>
      <c r="O72" s="347"/>
      <c r="R72" s="347"/>
      <c r="S72" s="347"/>
      <c r="V72" s="347"/>
      <c r="W72" s="347"/>
      <c r="AB72" s="347"/>
      <c r="AC72" s="347"/>
    </row>
    <row r="73" spans="4:29" ht="10.5" customHeight="1">
      <c r="D73" s="347"/>
      <c r="E73" s="347"/>
      <c r="J73" s="347"/>
      <c r="K73" s="347"/>
      <c r="N73" s="347"/>
      <c r="O73" s="347"/>
      <c r="R73" s="347"/>
      <c r="S73" s="347"/>
      <c r="V73" s="347"/>
      <c r="W73" s="347"/>
      <c r="AB73" s="347"/>
      <c r="AC73" s="347"/>
    </row>
    <row r="74" spans="4:29" ht="10.5" customHeight="1">
      <c r="D74" s="347"/>
      <c r="E74" s="347"/>
      <c r="J74" s="347"/>
      <c r="K74" s="347"/>
      <c r="N74" s="347"/>
      <c r="O74" s="347"/>
      <c r="R74" s="347"/>
      <c r="S74" s="347"/>
      <c r="V74" s="347"/>
      <c r="W74" s="347"/>
      <c r="AB74" s="347"/>
      <c r="AC74" s="347"/>
    </row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54">
    <mergeCell ref="D65:E74"/>
    <mergeCell ref="Z8:AA13"/>
    <mergeCell ref="AD8:AE13"/>
    <mergeCell ref="Z46:AA51"/>
    <mergeCell ref="AD46:AE51"/>
    <mergeCell ref="O44:R45"/>
    <mergeCell ref="AA40:AD41"/>
    <mergeCell ref="N27:O36"/>
    <mergeCell ref="AD27:AE36"/>
    <mergeCell ref="AB65:AC74"/>
    <mergeCell ref="V65:W74"/>
    <mergeCell ref="R65:S74"/>
    <mergeCell ref="AA2:AD3"/>
    <mergeCell ref="J65:K74"/>
    <mergeCell ref="N65:O74"/>
    <mergeCell ref="A1:H2"/>
    <mergeCell ref="AB6:AC7"/>
    <mergeCell ref="P12:Q13"/>
    <mergeCell ref="H15:I16"/>
    <mergeCell ref="X15:Y16"/>
    <mergeCell ref="D18:E19"/>
    <mergeCell ref="L18:M19"/>
    <mergeCell ref="T18:U19"/>
    <mergeCell ref="AB18:AC19"/>
    <mergeCell ref="O6:R7"/>
    <mergeCell ref="X53:Y54"/>
    <mergeCell ref="B21:C26"/>
    <mergeCell ref="F21:G26"/>
    <mergeCell ref="J21:K26"/>
    <mergeCell ref="N21:O26"/>
    <mergeCell ref="R21:S26"/>
    <mergeCell ref="V21:W26"/>
    <mergeCell ref="B27:C36"/>
    <mergeCell ref="F27:G36"/>
    <mergeCell ref="J27:K36"/>
    <mergeCell ref="D59:E64"/>
    <mergeCell ref="J59:K64"/>
    <mergeCell ref="V59:W64"/>
    <mergeCell ref="R59:S64"/>
    <mergeCell ref="Z21:AA26"/>
    <mergeCell ref="L56:M57"/>
    <mergeCell ref="R27:S36"/>
    <mergeCell ref="V27:W36"/>
    <mergeCell ref="Z27:AA36"/>
    <mergeCell ref="AD21:AE26"/>
    <mergeCell ref="A39:H40"/>
    <mergeCell ref="AB44:AC45"/>
    <mergeCell ref="P50:Q51"/>
    <mergeCell ref="H53:I54"/>
    <mergeCell ref="Z59:AA64"/>
    <mergeCell ref="AB59:AC64"/>
    <mergeCell ref="AD59:AE64"/>
    <mergeCell ref="T56:U57"/>
    <mergeCell ref="N59:O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9.7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4"/>
    </row>
    <row r="2" spans="1:9" ht="10.5" customHeight="1" thickBot="1">
      <c r="A2" s="105"/>
      <c r="B2" s="105"/>
      <c r="C2" s="105"/>
      <c r="D2" s="105"/>
      <c r="E2" s="105"/>
      <c r="F2" s="105"/>
      <c r="G2" s="105"/>
      <c r="H2" s="105"/>
      <c r="I2" s="5"/>
    </row>
    <row r="3" spans="1:32" s="7" customFormat="1" ht="10.5" customHeight="1" thickTop="1">
      <c r="A3" s="92" t="s">
        <v>0</v>
      </c>
      <c r="B3" s="93"/>
      <c r="C3" s="93"/>
      <c r="D3" s="93"/>
      <c r="E3" s="93"/>
      <c r="F3" s="355" t="s">
        <v>35</v>
      </c>
      <c r="G3" s="356"/>
      <c r="H3" s="356"/>
      <c r="I3" s="356"/>
      <c r="J3" s="357"/>
      <c r="K3" s="88" t="s">
        <v>43</v>
      </c>
      <c r="L3" s="93"/>
      <c r="M3" s="93"/>
      <c r="N3" s="93"/>
      <c r="O3" s="89"/>
      <c r="P3" s="93" t="s">
        <v>76</v>
      </c>
      <c r="Q3" s="93"/>
      <c r="R3" s="93"/>
      <c r="S3" s="93"/>
      <c r="T3" s="93"/>
      <c r="U3" s="96" t="s">
        <v>1</v>
      </c>
      <c r="V3" s="89"/>
      <c r="W3" s="93" t="s">
        <v>2</v>
      </c>
      <c r="X3" s="89"/>
      <c r="Y3" s="88" t="s">
        <v>3</v>
      </c>
      <c r="Z3" s="89"/>
      <c r="AA3" s="93" t="s">
        <v>4</v>
      </c>
      <c r="AB3" s="93"/>
      <c r="AC3" s="88" t="s">
        <v>18</v>
      </c>
      <c r="AD3" s="89"/>
      <c r="AE3" s="88" t="s">
        <v>23</v>
      </c>
      <c r="AF3" s="115"/>
    </row>
    <row r="4" spans="1:32" ht="10.5" customHeight="1" thickBot="1">
      <c r="A4" s="94"/>
      <c r="B4" s="95"/>
      <c r="C4" s="95"/>
      <c r="D4" s="95"/>
      <c r="E4" s="95"/>
      <c r="F4" s="358"/>
      <c r="G4" s="359"/>
      <c r="H4" s="359"/>
      <c r="I4" s="359"/>
      <c r="J4" s="360"/>
      <c r="K4" s="90"/>
      <c r="L4" s="95"/>
      <c r="M4" s="95"/>
      <c r="N4" s="95"/>
      <c r="O4" s="91"/>
      <c r="P4" s="95"/>
      <c r="Q4" s="95"/>
      <c r="R4" s="95"/>
      <c r="S4" s="95"/>
      <c r="T4" s="95"/>
      <c r="U4" s="97"/>
      <c r="V4" s="91"/>
      <c r="W4" s="95"/>
      <c r="X4" s="91"/>
      <c r="Y4" s="90"/>
      <c r="Z4" s="91"/>
      <c r="AA4" s="95"/>
      <c r="AB4" s="95"/>
      <c r="AC4" s="90"/>
      <c r="AD4" s="91"/>
      <c r="AE4" s="90"/>
      <c r="AF4" s="116"/>
    </row>
    <row r="5" spans="1:32" ht="10.5" customHeight="1">
      <c r="A5" s="173" t="str">
        <f>F3</f>
        <v>彦根南</v>
      </c>
      <c r="B5" s="174"/>
      <c r="C5" s="174"/>
      <c r="D5" s="174"/>
      <c r="E5" s="290"/>
      <c r="F5" s="121"/>
      <c r="G5" s="122"/>
      <c r="H5" s="122"/>
      <c r="I5" s="122"/>
      <c r="J5" s="123"/>
      <c r="K5" s="29"/>
      <c r="L5" s="20"/>
      <c r="M5" s="20" t="s">
        <v>96</v>
      </c>
      <c r="N5" s="20"/>
      <c r="O5" s="30"/>
      <c r="P5" s="20"/>
      <c r="Q5" s="20"/>
      <c r="R5" s="20" t="s">
        <v>96</v>
      </c>
      <c r="S5" s="20"/>
      <c r="T5" s="20"/>
      <c r="U5" s="127" t="s">
        <v>97</v>
      </c>
      <c r="V5" s="128"/>
      <c r="W5" s="131" t="s">
        <v>99</v>
      </c>
      <c r="X5" s="132"/>
      <c r="Y5" s="135" t="s">
        <v>99</v>
      </c>
      <c r="Z5" s="136"/>
      <c r="AA5" s="297" t="s">
        <v>104</v>
      </c>
      <c r="AB5" s="297"/>
      <c r="AC5" s="135" t="s">
        <v>30</v>
      </c>
      <c r="AD5" s="136"/>
      <c r="AE5" s="135" t="s">
        <v>102</v>
      </c>
      <c r="AF5" s="144"/>
    </row>
    <row r="6" spans="1:32" ht="10.5" customHeight="1">
      <c r="A6" s="146"/>
      <c r="B6" s="147"/>
      <c r="C6" s="147"/>
      <c r="D6" s="147"/>
      <c r="E6" s="289"/>
      <c r="F6" s="124"/>
      <c r="G6" s="125"/>
      <c r="H6" s="125"/>
      <c r="I6" s="125"/>
      <c r="J6" s="126"/>
      <c r="K6" s="31"/>
      <c r="L6" s="24" t="s">
        <v>97</v>
      </c>
      <c r="M6" s="24" t="s">
        <v>95</v>
      </c>
      <c r="N6" s="24" t="s">
        <v>102</v>
      </c>
      <c r="O6" s="28"/>
      <c r="P6" s="24"/>
      <c r="Q6" s="24" t="s">
        <v>30</v>
      </c>
      <c r="R6" s="24" t="s">
        <v>95</v>
      </c>
      <c r="S6" s="24" t="s">
        <v>26</v>
      </c>
      <c r="T6" s="24"/>
      <c r="U6" s="129"/>
      <c r="V6" s="130"/>
      <c r="W6" s="133"/>
      <c r="X6" s="134"/>
      <c r="Y6" s="137"/>
      <c r="Z6" s="130"/>
      <c r="AA6" s="308"/>
      <c r="AB6" s="308"/>
      <c r="AC6" s="137"/>
      <c r="AD6" s="130"/>
      <c r="AE6" s="137"/>
      <c r="AF6" s="145"/>
    </row>
    <row r="7" spans="1:32" ht="10.5" customHeight="1">
      <c r="A7" s="109" t="str">
        <f>K3</f>
        <v>各務原中央</v>
      </c>
      <c r="B7" s="110"/>
      <c r="C7" s="110"/>
      <c r="D7" s="110"/>
      <c r="E7" s="288"/>
      <c r="F7" s="17"/>
      <c r="G7" s="18"/>
      <c r="H7" s="18" t="s">
        <v>100</v>
      </c>
      <c r="I7" s="18"/>
      <c r="J7" s="18"/>
      <c r="K7" s="148"/>
      <c r="L7" s="149"/>
      <c r="M7" s="149"/>
      <c r="N7" s="149"/>
      <c r="O7" s="150"/>
      <c r="P7" s="18"/>
      <c r="Q7" s="18"/>
      <c r="R7" s="18" t="s">
        <v>100</v>
      </c>
      <c r="S7" s="18"/>
      <c r="T7" s="18"/>
      <c r="U7" s="152" t="s">
        <v>111</v>
      </c>
      <c r="V7" s="153"/>
      <c r="W7" s="154" t="s">
        <v>27</v>
      </c>
      <c r="X7" s="155"/>
      <c r="Y7" s="156" t="s">
        <v>99</v>
      </c>
      <c r="Z7" s="153"/>
      <c r="AA7" s="154" t="s">
        <v>111</v>
      </c>
      <c r="AB7" s="154"/>
      <c r="AC7" s="156" t="s">
        <v>135</v>
      </c>
      <c r="AD7" s="153"/>
      <c r="AE7" s="156" t="s">
        <v>28</v>
      </c>
      <c r="AF7" s="157"/>
    </row>
    <row r="8" spans="1:32" ht="10.5" customHeight="1">
      <c r="A8" s="146"/>
      <c r="B8" s="147"/>
      <c r="C8" s="147"/>
      <c r="D8" s="147"/>
      <c r="E8" s="289"/>
      <c r="F8" s="25"/>
      <c r="G8" s="24" t="s">
        <v>102</v>
      </c>
      <c r="H8" s="24" t="s">
        <v>95</v>
      </c>
      <c r="I8" s="24" t="s">
        <v>97</v>
      </c>
      <c r="J8" s="24"/>
      <c r="K8" s="151"/>
      <c r="L8" s="125"/>
      <c r="M8" s="125"/>
      <c r="N8" s="125"/>
      <c r="O8" s="126"/>
      <c r="P8" s="24"/>
      <c r="Q8" s="24" t="s">
        <v>27</v>
      </c>
      <c r="R8" s="24" t="s">
        <v>95</v>
      </c>
      <c r="S8" s="24" t="s">
        <v>28</v>
      </c>
      <c r="T8" s="24"/>
      <c r="U8" s="129"/>
      <c r="V8" s="130"/>
      <c r="W8" s="133"/>
      <c r="X8" s="134"/>
      <c r="Y8" s="137"/>
      <c r="Z8" s="130"/>
      <c r="AA8" s="308"/>
      <c r="AB8" s="308"/>
      <c r="AC8" s="137"/>
      <c r="AD8" s="130"/>
      <c r="AE8" s="137"/>
      <c r="AF8" s="145"/>
    </row>
    <row r="9" spans="1:32" ht="10.5" customHeight="1">
      <c r="A9" s="109" t="str">
        <f>P3</f>
        <v>愛知</v>
      </c>
      <c r="B9" s="110"/>
      <c r="C9" s="110"/>
      <c r="D9" s="110"/>
      <c r="E9" s="110"/>
      <c r="F9" s="17"/>
      <c r="G9" s="18"/>
      <c r="H9" s="18" t="s">
        <v>100</v>
      </c>
      <c r="I9" s="18"/>
      <c r="J9" s="18"/>
      <c r="K9" s="26"/>
      <c r="L9" s="18"/>
      <c r="M9" s="18" t="s">
        <v>96</v>
      </c>
      <c r="N9" s="18"/>
      <c r="O9" s="19"/>
      <c r="P9" s="148"/>
      <c r="Q9" s="149"/>
      <c r="R9" s="149"/>
      <c r="S9" s="149"/>
      <c r="T9" s="158"/>
      <c r="U9" s="152" t="s">
        <v>26</v>
      </c>
      <c r="V9" s="153"/>
      <c r="W9" s="154" t="s">
        <v>26</v>
      </c>
      <c r="X9" s="155"/>
      <c r="Y9" s="135" t="s">
        <v>99</v>
      </c>
      <c r="Z9" s="136"/>
      <c r="AA9" s="297" t="s">
        <v>28</v>
      </c>
      <c r="AB9" s="297"/>
      <c r="AC9" s="135" t="s">
        <v>124</v>
      </c>
      <c r="AD9" s="136"/>
      <c r="AE9" s="135" t="s">
        <v>27</v>
      </c>
      <c r="AF9" s="144"/>
    </row>
    <row r="10" spans="1:32" ht="10.5" customHeight="1" thickBot="1">
      <c r="A10" s="111"/>
      <c r="B10" s="112"/>
      <c r="C10" s="112"/>
      <c r="D10" s="112"/>
      <c r="E10" s="112"/>
      <c r="F10" s="21"/>
      <c r="G10" s="22" t="s">
        <v>26</v>
      </c>
      <c r="H10" s="22" t="s">
        <v>95</v>
      </c>
      <c r="I10" s="22" t="s">
        <v>30</v>
      </c>
      <c r="J10" s="22"/>
      <c r="K10" s="27"/>
      <c r="L10" s="22" t="s">
        <v>28</v>
      </c>
      <c r="M10" s="22" t="s">
        <v>95</v>
      </c>
      <c r="N10" s="22" t="s">
        <v>27</v>
      </c>
      <c r="O10" s="23"/>
      <c r="P10" s="159"/>
      <c r="Q10" s="160"/>
      <c r="R10" s="160"/>
      <c r="S10" s="160"/>
      <c r="T10" s="161"/>
      <c r="U10" s="162"/>
      <c r="V10" s="163"/>
      <c r="W10" s="164"/>
      <c r="X10" s="165"/>
      <c r="Y10" s="166"/>
      <c r="Z10" s="163"/>
      <c r="AA10" s="298"/>
      <c r="AB10" s="298"/>
      <c r="AC10" s="166"/>
      <c r="AD10" s="163"/>
      <c r="AE10" s="166"/>
      <c r="AF10" s="171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92" t="s">
        <v>5</v>
      </c>
      <c r="B12" s="93"/>
      <c r="C12" s="93"/>
      <c r="D12" s="93"/>
      <c r="E12" s="93"/>
      <c r="F12" s="96" t="s">
        <v>49</v>
      </c>
      <c r="G12" s="98"/>
      <c r="H12" s="98"/>
      <c r="I12" s="98"/>
      <c r="J12" s="98"/>
      <c r="K12" s="88" t="s">
        <v>50</v>
      </c>
      <c r="L12" s="98"/>
      <c r="M12" s="98"/>
      <c r="N12" s="98"/>
      <c r="O12" s="99"/>
      <c r="P12" s="93" t="s">
        <v>77</v>
      </c>
      <c r="Q12" s="93"/>
      <c r="R12" s="93"/>
      <c r="S12" s="93"/>
      <c r="T12" s="93"/>
      <c r="U12" s="96" t="s">
        <v>1</v>
      </c>
      <c r="V12" s="89"/>
      <c r="W12" s="93" t="s">
        <v>2</v>
      </c>
      <c r="X12" s="89"/>
      <c r="Y12" s="88" t="s">
        <v>3</v>
      </c>
      <c r="Z12" s="89"/>
      <c r="AA12" s="93" t="s">
        <v>4</v>
      </c>
      <c r="AB12" s="93"/>
      <c r="AC12" s="88" t="s">
        <v>18</v>
      </c>
      <c r="AD12" s="89"/>
      <c r="AE12" s="88" t="s">
        <v>23</v>
      </c>
      <c r="AF12" s="115"/>
    </row>
    <row r="13" spans="1:32" ht="10.5" customHeight="1" thickBot="1">
      <c r="A13" s="94"/>
      <c r="B13" s="95"/>
      <c r="C13" s="95"/>
      <c r="D13" s="95"/>
      <c r="E13" s="95"/>
      <c r="F13" s="172"/>
      <c r="G13" s="101"/>
      <c r="H13" s="101"/>
      <c r="I13" s="101"/>
      <c r="J13" s="101"/>
      <c r="K13" s="100"/>
      <c r="L13" s="101"/>
      <c r="M13" s="101"/>
      <c r="N13" s="101"/>
      <c r="O13" s="102"/>
      <c r="P13" s="95"/>
      <c r="Q13" s="95"/>
      <c r="R13" s="95"/>
      <c r="S13" s="95"/>
      <c r="T13" s="95"/>
      <c r="U13" s="97"/>
      <c r="V13" s="91"/>
      <c r="W13" s="95"/>
      <c r="X13" s="91"/>
      <c r="Y13" s="90"/>
      <c r="Z13" s="91"/>
      <c r="AA13" s="95"/>
      <c r="AB13" s="95"/>
      <c r="AC13" s="90"/>
      <c r="AD13" s="91"/>
      <c r="AE13" s="90"/>
      <c r="AF13" s="116"/>
    </row>
    <row r="14" spans="1:32" ht="10.5" customHeight="1">
      <c r="A14" s="173" t="str">
        <f>F12</f>
        <v>石動</v>
      </c>
      <c r="B14" s="174"/>
      <c r="C14" s="174"/>
      <c r="D14" s="174"/>
      <c r="E14" s="290"/>
      <c r="F14" s="121"/>
      <c r="G14" s="122"/>
      <c r="H14" s="122"/>
      <c r="I14" s="122"/>
      <c r="J14" s="123"/>
      <c r="K14" s="29"/>
      <c r="L14" s="20"/>
      <c r="M14" s="20" t="s">
        <v>96</v>
      </c>
      <c r="N14" s="20"/>
      <c r="O14" s="30"/>
      <c r="P14" s="20"/>
      <c r="Q14" s="20"/>
      <c r="R14" s="20" t="s">
        <v>96</v>
      </c>
      <c r="S14" s="20"/>
      <c r="T14" s="20"/>
      <c r="U14" s="127" t="s">
        <v>97</v>
      </c>
      <c r="V14" s="128"/>
      <c r="W14" s="131" t="s">
        <v>99</v>
      </c>
      <c r="X14" s="132"/>
      <c r="Y14" s="135" t="s">
        <v>99</v>
      </c>
      <c r="Z14" s="136"/>
      <c r="AA14" s="297" t="s">
        <v>104</v>
      </c>
      <c r="AB14" s="297"/>
      <c r="AC14" s="135" t="s">
        <v>114</v>
      </c>
      <c r="AD14" s="136"/>
      <c r="AE14" s="135" t="s">
        <v>26</v>
      </c>
      <c r="AF14" s="144"/>
    </row>
    <row r="15" spans="1:32" ht="10.5" customHeight="1">
      <c r="A15" s="146"/>
      <c r="B15" s="147"/>
      <c r="C15" s="147"/>
      <c r="D15" s="147"/>
      <c r="E15" s="289"/>
      <c r="F15" s="124"/>
      <c r="G15" s="125"/>
      <c r="H15" s="125"/>
      <c r="I15" s="125"/>
      <c r="J15" s="126"/>
      <c r="K15" s="31"/>
      <c r="L15" s="24" t="s">
        <v>106</v>
      </c>
      <c r="M15" s="24" t="s">
        <v>95</v>
      </c>
      <c r="N15" s="24" t="s">
        <v>99</v>
      </c>
      <c r="O15" s="28"/>
      <c r="P15" s="24"/>
      <c r="Q15" s="24" t="s">
        <v>104</v>
      </c>
      <c r="R15" s="24" t="s">
        <v>95</v>
      </c>
      <c r="S15" s="24" t="s">
        <v>26</v>
      </c>
      <c r="T15" s="24"/>
      <c r="U15" s="129"/>
      <c r="V15" s="130"/>
      <c r="W15" s="133"/>
      <c r="X15" s="134"/>
      <c r="Y15" s="137"/>
      <c r="Z15" s="130"/>
      <c r="AA15" s="308"/>
      <c r="AB15" s="308"/>
      <c r="AC15" s="137"/>
      <c r="AD15" s="130"/>
      <c r="AE15" s="137"/>
      <c r="AF15" s="145"/>
    </row>
    <row r="16" spans="1:32" ht="10.5" customHeight="1">
      <c r="A16" s="109" t="str">
        <f>K12</f>
        <v>瑞穂</v>
      </c>
      <c r="B16" s="110"/>
      <c r="C16" s="110"/>
      <c r="D16" s="110"/>
      <c r="E16" s="288"/>
      <c r="F16" s="17"/>
      <c r="G16" s="18"/>
      <c r="H16" s="18" t="s">
        <v>100</v>
      </c>
      <c r="I16" s="18"/>
      <c r="J16" s="18"/>
      <c r="K16" s="148"/>
      <c r="L16" s="149"/>
      <c r="M16" s="149"/>
      <c r="N16" s="149"/>
      <c r="O16" s="150"/>
      <c r="P16" s="18"/>
      <c r="Q16" s="18"/>
      <c r="R16" s="18" t="s">
        <v>101</v>
      </c>
      <c r="S16" s="18"/>
      <c r="T16" s="18"/>
      <c r="U16" s="152" t="s">
        <v>98</v>
      </c>
      <c r="V16" s="153"/>
      <c r="W16" s="154" t="s">
        <v>108</v>
      </c>
      <c r="X16" s="155"/>
      <c r="Y16" s="156" t="s">
        <v>108</v>
      </c>
      <c r="Z16" s="153"/>
      <c r="AA16" s="154" t="s">
        <v>108</v>
      </c>
      <c r="AB16" s="154"/>
      <c r="AC16" s="156" t="s">
        <v>125</v>
      </c>
      <c r="AD16" s="153"/>
      <c r="AE16" s="156" t="s">
        <v>28</v>
      </c>
      <c r="AF16" s="157"/>
    </row>
    <row r="17" spans="1:32" ht="10.5" customHeight="1">
      <c r="A17" s="146"/>
      <c r="B17" s="147"/>
      <c r="C17" s="147"/>
      <c r="D17" s="147"/>
      <c r="E17" s="289"/>
      <c r="F17" s="25"/>
      <c r="G17" s="24" t="s">
        <v>99</v>
      </c>
      <c r="H17" s="24" t="s">
        <v>95</v>
      </c>
      <c r="I17" s="24" t="s">
        <v>106</v>
      </c>
      <c r="J17" s="24"/>
      <c r="K17" s="151"/>
      <c r="L17" s="306"/>
      <c r="M17" s="306"/>
      <c r="N17" s="306"/>
      <c r="O17" s="126"/>
      <c r="P17" s="24"/>
      <c r="Q17" s="24" t="s">
        <v>28</v>
      </c>
      <c r="R17" s="24" t="s">
        <v>24</v>
      </c>
      <c r="S17" s="24" t="s">
        <v>28</v>
      </c>
      <c r="T17" s="24"/>
      <c r="U17" s="129"/>
      <c r="V17" s="130"/>
      <c r="W17" s="133"/>
      <c r="X17" s="134"/>
      <c r="Y17" s="137"/>
      <c r="Z17" s="130"/>
      <c r="AA17" s="308"/>
      <c r="AB17" s="308"/>
      <c r="AC17" s="137"/>
      <c r="AD17" s="130"/>
      <c r="AE17" s="137"/>
      <c r="AF17" s="145"/>
    </row>
    <row r="18" spans="1:32" ht="10.5" customHeight="1">
      <c r="A18" s="109" t="str">
        <f>P12</f>
        <v>篠山丹南今田</v>
      </c>
      <c r="B18" s="110"/>
      <c r="C18" s="110"/>
      <c r="D18" s="110"/>
      <c r="E18" s="110"/>
      <c r="F18" s="17"/>
      <c r="G18" s="18"/>
      <c r="H18" s="18" t="s">
        <v>100</v>
      </c>
      <c r="I18" s="18"/>
      <c r="J18" s="18"/>
      <c r="K18" s="26"/>
      <c r="L18" s="18"/>
      <c r="M18" s="18" t="s">
        <v>101</v>
      </c>
      <c r="N18" s="18"/>
      <c r="O18" s="19"/>
      <c r="P18" s="148"/>
      <c r="Q18" s="306"/>
      <c r="R18" s="306"/>
      <c r="S18" s="306"/>
      <c r="T18" s="158"/>
      <c r="U18" s="152" t="s">
        <v>98</v>
      </c>
      <c r="V18" s="153"/>
      <c r="W18" s="154" t="s">
        <v>108</v>
      </c>
      <c r="X18" s="155"/>
      <c r="Y18" s="135" t="s">
        <v>108</v>
      </c>
      <c r="Z18" s="136"/>
      <c r="AA18" s="297" t="s">
        <v>108</v>
      </c>
      <c r="AB18" s="297"/>
      <c r="AC18" s="135" t="s">
        <v>125</v>
      </c>
      <c r="AD18" s="136"/>
      <c r="AE18" s="135" t="s">
        <v>27</v>
      </c>
      <c r="AF18" s="144"/>
    </row>
    <row r="19" spans="1:32" ht="10.5" customHeight="1" thickBot="1">
      <c r="A19" s="111"/>
      <c r="B19" s="112"/>
      <c r="C19" s="112"/>
      <c r="D19" s="112"/>
      <c r="E19" s="112"/>
      <c r="F19" s="21"/>
      <c r="G19" s="22" t="s">
        <v>102</v>
      </c>
      <c r="H19" s="22" t="s">
        <v>95</v>
      </c>
      <c r="I19" s="22" t="s">
        <v>104</v>
      </c>
      <c r="J19" s="22"/>
      <c r="K19" s="27"/>
      <c r="L19" s="22" t="s">
        <v>28</v>
      </c>
      <c r="M19" s="22" t="s">
        <v>24</v>
      </c>
      <c r="N19" s="22" t="s">
        <v>28</v>
      </c>
      <c r="O19" s="23"/>
      <c r="P19" s="159"/>
      <c r="Q19" s="160"/>
      <c r="R19" s="160"/>
      <c r="S19" s="160"/>
      <c r="T19" s="161"/>
      <c r="U19" s="162"/>
      <c r="V19" s="163"/>
      <c r="W19" s="164"/>
      <c r="X19" s="165"/>
      <c r="Y19" s="166"/>
      <c r="Z19" s="163"/>
      <c r="AA19" s="298"/>
      <c r="AB19" s="298"/>
      <c r="AC19" s="166"/>
      <c r="AD19" s="163"/>
      <c r="AE19" s="166"/>
      <c r="AF19" s="171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92" t="s">
        <v>6</v>
      </c>
      <c r="B21" s="93"/>
      <c r="C21" s="93"/>
      <c r="D21" s="93"/>
      <c r="E21" s="93"/>
      <c r="F21" s="96" t="s">
        <v>78</v>
      </c>
      <c r="G21" s="98"/>
      <c r="H21" s="98"/>
      <c r="I21" s="98"/>
      <c r="J21" s="98"/>
      <c r="K21" s="88" t="s">
        <v>36</v>
      </c>
      <c r="L21" s="93"/>
      <c r="M21" s="93"/>
      <c r="N21" s="93"/>
      <c r="O21" s="89"/>
      <c r="P21" s="93" t="s">
        <v>86</v>
      </c>
      <c r="Q21" s="93"/>
      <c r="R21" s="93"/>
      <c r="S21" s="93"/>
      <c r="T21" s="93"/>
      <c r="U21" s="96" t="s">
        <v>1</v>
      </c>
      <c r="V21" s="89"/>
      <c r="W21" s="93" t="s">
        <v>2</v>
      </c>
      <c r="X21" s="89"/>
      <c r="Y21" s="88" t="s">
        <v>3</v>
      </c>
      <c r="Z21" s="89"/>
      <c r="AA21" s="93" t="s">
        <v>4</v>
      </c>
      <c r="AB21" s="93"/>
      <c r="AC21" s="88" t="s">
        <v>18</v>
      </c>
      <c r="AD21" s="89"/>
      <c r="AE21" s="88" t="s">
        <v>23</v>
      </c>
      <c r="AF21" s="115"/>
    </row>
    <row r="22" spans="1:32" ht="10.5" customHeight="1" thickBot="1">
      <c r="A22" s="94"/>
      <c r="B22" s="95"/>
      <c r="C22" s="95"/>
      <c r="D22" s="95"/>
      <c r="E22" s="95"/>
      <c r="F22" s="172"/>
      <c r="G22" s="101"/>
      <c r="H22" s="101"/>
      <c r="I22" s="101"/>
      <c r="J22" s="101"/>
      <c r="K22" s="90"/>
      <c r="L22" s="95"/>
      <c r="M22" s="95"/>
      <c r="N22" s="95"/>
      <c r="O22" s="91"/>
      <c r="P22" s="95"/>
      <c r="Q22" s="95"/>
      <c r="R22" s="95"/>
      <c r="S22" s="95"/>
      <c r="T22" s="95"/>
      <c r="U22" s="97"/>
      <c r="V22" s="91"/>
      <c r="W22" s="95"/>
      <c r="X22" s="91"/>
      <c r="Y22" s="90"/>
      <c r="Z22" s="91"/>
      <c r="AA22" s="95"/>
      <c r="AB22" s="95"/>
      <c r="AC22" s="90"/>
      <c r="AD22" s="91"/>
      <c r="AE22" s="90"/>
      <c r="AF22" s="116"/>
    </row>
    <row r="23" spans="1:32" ht="10.5" customHeight="1">
      <c r="A23" s="173" t="str">
        <f>F21</f>
        <v>大谷(富)</v>
      </c>
      <c r="B23" s="174"/>
      <c r="C23" s="174"/>
      <c r="D23" s="174"/>
      <c r="E23" s="290"/>
      <c r="F23" s="121"/>
      <c r="G23" s="122"/>
      <c r="H23" s="122"/>
      <c r="I23" s="122"/>
      <c r="J23" s="123"/>
      <c r="K23" s="29"/>
      <c r="L23" s="20"/>
      <c r="M23" s="20" t="s">
        <v>96</v>
      </c>
      <c r="N23" s="20"/>
      <c r="O23" s="30"/>
      <c r="P23" s="20"/>
      <c r="Q23" s="20"/>
      <c r="R23" s="20" t="s">
        <v>96</v>
      </c>
      <c r="S23" s="20"/>
      <c r="T23" s="20"/>
      <c r="U23" s="127" t="s">
        <v>97</v>
      </c>
      <c r="V23" s="128"/>
      <c r="W23" s="131" t="s">
        <v>99</v>
      </c>
      <c r="X23" s="132"/>
      <c r="Y23" s="135" t="s">
        <v>99</v>
      </c>
      <c r="Z23" s="136"/>
      <c r="AA23" s="297" t="s">
        <v>104</v>
      </c>
      <c r="AB23" s="297"/>
      <c r="AC23" s="135" t="s">
        <v>117</v>
      </c>
      <c r="AD23" s="136"/>
      <c r="AE23" s="135" t="s">
        <v>26</v>
      </c>
      <c r="AF23" s="144"/>
    </row>
    <row r="24" spans="1:32" ht="10.5" customHeight="1">
      <c r="A24" s="146"/>
      <c r="B24" s="147"/>
      <c r="C24" s="147"/>
      <c r="D24" s="147"/>
      <c r="E24" s="289"/>
      <c r="F24" s="124"/>
      <c r="G24" s="125"/>
      <c r="H24" s="125"/>
      <c r="I24" s="125"/>
      <c r="J24" s="126"/>
      <c r="K24" s="31"/>
      <c r="L24" s="24" t="s">
        <v>105</v>
      </c>
      <c r="M24" s="24" t="s">
        <v>95</v>
      </c>
      <c r="N24" s="24" t="s">
        <v>102</v>
      </c>
      <c r="O24" s="28"/>
      <c r="P24" s="24"/>
      <c r="Q24" s="24" t="s">
        <v>116</v>
      </c>
      <c r="R24" s="24" t="s">
        <v>95</v>
      </c>
      <c r="S24" s="24" t="s">
        <v>99</v>
      </c>
      <c r="T24" s="24"/>
      <c r="U24" s="129"/>
      <c r="V24" s="130"/>
      <c r="W24" s="133"/>
      <c r="X24" s="134"/>
      <c r="Y24" s="137"/>
      <c r="Z24" s="130"/>
      <c r="AA24" s="308"/>
      <c r="AB24" s="308"/>
      <c r="AC24" s="137"/>
      <c r="AD24" s="130"/>
      <c r="AE24" s="137"/>
      <c r="AF24" s="145"/>
    </row>
    <row r="25" spans="1:32" ht="10.5" customHeight="1">
      <c r="A25" s="109" t="str">
        <f>K21</f>
        <v>那加</v>
      </c>
      <c r="B25" s="110"/>
      <c r="C25" s="110"/>
      <c r="D25" s="110"/>
      <c r="E25" s="288"/>
      <c r="F25" s="17"/>
      <c r="G25" s="18"/>
      <c r="H25" s="18" t="s">
        <v>100</v>
      </c>
      <c r="I25" s="18"/>
      <c r="J25" s="18"/>
      <c r="K25" s="148"/>
      <c r="L25" s="149"/>
      <c r="M25" s="149"/>
      <c r="N25" s="149"/>
      <c r="O25" s="150"/>
      <c r="P25" s="18"/>
      <c r="Q25" s="45"/>
      <c r="R25" s="45" t="s">
        <v>96</v>
      </c>
      <c r="S25" s="45"/>
      <c r="T25" s="18"/>
      <c r="U25" s="152" t="s">
        <v>26</v>
      </c>
      <c r="V25" s="153"/>
      <c r="W25" s="154" t="s">
        <v>26</v>
      </c>
      <c r="X25" s="155"/>
      <c r="Y25" s="156" t="s">
        <v>111</v>
      </c>
      <c r="Z25" s="153"/>
      <c r="AA25" s="154" t="s">
        <v>28</v>
      </c>
      <c r="AB25" s="154"/>
      <c r="AC25" s="156" t="s">
        <v>125</v>
      </c>
      <c r="AD25" s="153"/>
      <c r="AE25" s="156" t="s">
        <v>27</v>
      </c>
      <c r="AF25" s="157"/>
    </row>
    <row r="26" spans="1:32" ht="10.5" customHeight="1">
      <c r="A26" s="146"/>
      <c r="B26" s="147"/>
      <c r="C26" s="147"/>
      <c r="D26" s="147"/>
      <c r="E26" s="289"/>
      <c r="F26" s="25"/>
      <c r="G26" s="24" t="s">
        <v>102</v>
      </c>
      <c r="H26" s="24" t="s">
        <v>95</v>
      </c>
      <c r="I26" s="24" t="s">
        <v>105</v>
      </c>
      <c r="J26" s="24"/>
      <c r="K26" s="151"/>
      <c r="L26" s="125"/>
      <c r="M26" s="125"/>
      <c r="N26" s="125"/>
      <c r="O26" s="126"/>
      <c r="P26" s="24"/>
      <c r="Q26" s="24" t="s">
        <v>136</v>
      </c>
      <c r="R26" s="24" t="s">
        <v>24</v>
      </c>
      <c r="S26" s="24" t="s">
        <v>27</v>
      </c>
      <c r="T26" s="24"/>
      <c r="U26" s="129"/>
      <c r="V26" s="130"/>
      <c r="W26" s="133"/>
      <c r="X26" s="134"/>
      <c r="Y26" s="137"/>
      <c r="Z26" s="130"/>
      <c r="AA26" s="308"/>
      <c r="AB26" s="308"/>
      <c r="AC26" s="137"/>
      <c r="AD26" s="130"/>
      <c r="AE26" s="137"/>
      <c r="AF26" s="145"/>
    </row>
    <row r="27" spans="1:32" ht="10.5" customHeight="1">
      <c r="A27" s="109" t="str">
        <f>P21</f>
        <v>吉備</v>
      </c>
      <c r="B27" s="110"/>
      <c r="C27" s="110"/>
      <c r="D27" s="110"/>
      <c r="E27" s="110"/>
      <c r="F27" s="17"/>
      <c r="G27" s="18"/>
      <c r="H27" s="18" t="s">
        <v>100</v>
      </c>
      <c r="I27" s="18"/>
      <c r="J27" s="18"/>
      <c r="K27" s="26"/>
      <c r="L27" s="18"/>
      <c r="M27" s="18" t="s">
        <v>100</v>
      </c>
      <c r="N27" s="18"/>
      <c r="O27" s="19"/>
      <c r="P27" s="148"/>
      <c r="Q27" s="149"/>
      <c r="R27" s="149"/>
      <c r="S27" s="149"/>
      <c r="T27" s="158"/>
      <c r="U27" s="152" t="s">
        <v>111</v>
      </c>
      <c r="V27" s="153"/>
      <c r="W27" s="154" t="s">
        <v>27</v>
      </c>
      <c r="X27" s="155"/>
      <c r="Y27" s="135" t="s">
        <v>111</v>
      </c>
      <c r="Z27" s="136"/>
      <c r="AA27" s="297" t="s">
        <v>111</v>
      </c>
      <c r="AB27" s="297"/>
      <c r="AC27" s="135" t="s">
        <v>137</v>
      </c>
      <c r="AD27" s="136"/>
      <c r="AE27" s="135" t="s">
        <v>28</v>
      </c>
      <c r="AF27" s="144"/>
    </row>
    <row r="28" spans="1:32" ht="10.5" customHeight="1" thickBot="1">
      <c r="A28" s="111"/>
      <c r="B28" s="112"/>
      <c r="C28" s="112"/>
      <c r="D28" s="112"/>
      <c r="E28" s="112"/>
      <c r="F28" s="21"/>
      <c r="G28" s="22" t="s">
        <v>99</v>
      </c>
      <c r="H28" s="22" t="s">
        <v>95</v>
      </c>
      <c r="I28" s="22" t="s">
        <v>116</v>
      </c>
      <c r="J28" s="22"/>
      <c r="K28" s="27"/>
      <c r="L28" s="22" t="s">
        <v>27</v>
      </c>
      <c r="M28" s="22" t="s">
        <v>24</v>
      </c>
      <c r="N28" s="22" t="s">
        <v>29</v>
      </c>
      <c r="O28" s="23"/>
      <c r="P28" s="159"/>
      <c r="Q28" s="160"/>
      <c r="R28" s="160"/>
      <c r="S28" s="160"/>
      <c r="T28" s="161"/>
      <c r="U28" s="162"/>
      <c r="V28" s="163"/>
      <c r="W28" s="164"/>
      <c r="X28" s="165"/>
      <c r="Y28" s="166"/>
      <c r="Z28" s="163"/>
      <c r="AA28" s="298"/>
      <c r="AB28" s="298"/>
      <c r="AC28" s="166"/>
      <c r="AD28" s="163"/>
      <c r="AE28" s="166"/>
      <c r="AF28" s="171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92" t="s">
        <v>7</v>
      </c>
      <c r="B30" s="93"/>
      <c r="C30" s="93"/>
      <c r="D30" s="93"/>
      <c r="E30" s="93"/>
      <c r="F30" s="96" t="s">
        <v>41</v>
      </c>
      <c r="G30" s="93"/>
      <c r="H30" s="93"/>
      <c r="I30" s="93"/>
      <c r="J30" s="93"/>
      <c r="K30" s="88" t="s">
        <v>79</v>
      </c>
      <c r="L30" s="98"/>
      <c r="M30" s="98"/>
      <c r="N30" s="98"/>
      <c r="O30" s="99"/>
      <c r="P30" s="93" t="s">
        <v>53</v>
      </c>
      <c r="Q30" s="98"/>
      <c r="R30" s="98"/>
      <c r="S30" s="98"/>
      <c r="T30" s="98"/>
      <c r="U30" s="96" t="s">
        <v>1</v>
      </c>
      <c r="V30" s="89"/>
      <c r="W30" s="93" t="s">
        <v>2</v>
      </c>
      <c r="X30" s="89"/>
      <c r="Y30" s="88" t="s">
        <v>3</v>
      </c>
      <c r="Z30" s="89"/>
      <c r="AA30" s="93" t="s">
        <v>4</v>
      </c>
      <c r="AB30" s="93"/>
      <c r="AC30" s="88" t="s">
        <v>18</v>
      </c>
      <c r="AD30" s="89"/>
      <c r="AE30" s="88" t="s">
        <v>23</v>
      </c>
      <c r="AF30" s="115"/>
    </row>
    <row r="31" spans="1:32" ht="10.5" customHeight="1" thickBot="1">
      <c r="A31" s="94"/>
      <c r="B31" s="95"/>
      <c r="C31" s="95"/>
      <c r="D31" s="95"/>
      <c r="E31" s="95"/>
      <c r="F31" s="97"/>
      <c r="G31" s="95"/>
      <c r="H31" s="95"/>
      <c r="I31" s="95"/>
      <c r="J31" s="95"/>
      <c r="K31" s="100"/>
      <c r="L31" s="101"/>
      <c r="M31" s="101"/>
      <c r="N31" s="101"/>
      <c r="O31" s="102"/>
      <c r="P31" s="101"/>
      <c r="Q31" s="101"/>
      <c r="R31" s="101"/>
      <c r="S31" s="101"/>
      <c r="T31" s="101"/>
      <c r="U31" s="97"/>
      <c r="V31" s="91"/>
      <c r="W31" s="95"/>
      <c r="X31" s="91"/>
      <c r="Y31" s="90"/>
      <c r="Z31" s="91"/>
      <c r="AA31" s="95"/>
      <c r="AB31" s="95"/>
      <c r="AC31" s="90"/>
      <c r="AD31" s="91"/>
      <c r="AE31" s="90"/>
      <c r="AF31" s="116"/>
    </row>
    <row r="32" spans="1:32" ht="10.5" customHeight="1">
      <c r="A32" s="173" t="str">
        <f>F30</f>
        <v>瀬戸</v>
      </c>
      <c r="B32" s="174"/>
      <c r="C32" s="174"/>
      <c r="D32" s="174"/>
      <c r="E32" s="290"/>
      <c r="F32" s="121"/>
      <c r="G32" s="122"/>
      <c r="H32" s="122"/>
      <c r="I32" s="122"/>
      <c r="J32" s="123"/>
      <c r="K32" s="29"/>
      <c r="L32" s="20"/>
      <c r="M32" s="20" t="s">
        <v>96</v>
      </c>
      <c r="N32" s="20"/>
      <c r="O32" s="30"/>
      <c r="P32" s="20"/>
      <c r="Q32" s="20"/>
      <c r="R32" s="20" t="s">
        <v>96</v>
      </c>
      <c r="S32" s="20"/>
      <c r="T32" s="20"/>
      <c r="U32" s="127" t="s">
        <v>97</v>
      </c>
      <c r="V32" s="128"/>
      <c r="W32" s="131" t="s">
        <v>99</v>
      </c>
      <c r="X32" s="132"/>
      <c r="Y32" s="135" t="s">
        <v>99</v>
      </c>
      <c r="Z32" s="136"/>
      <c r="AA32" s="297" t="s">
        <v>104</v>
      </c>
      <c r="AB32" s="297"/>
      <c r="AC32" s="135" t="s">
        <v>104</v>
      </c>
      <c r="AD32" s="136"/>
      <c r="AE32" s="135" t="s">
        <v>102</v>
      </c>
      <c r="AF32" s="144"/>
    </row>
    <row r="33" spans="1:32" ht="10.5" customHeight="1">
      <c r="A33" s="146"/>
      <c r="B33" s="147"/>
      <c r="C33" s="147"/>
      <c r="D33" s="147"/>
      <c r="E33" s="289"/>
      <c r="F33" s="124"/>
      <c r="G33" s="125"/>
      <c r="H33" s="125"/>
      <c r="I33" s="125"/>
      <c r="J33" s="126"/>
      <c r="K33" s="31"/>
      <c r="L33" s="24" t="s">
        <v>28</v>
      </c>
      <c r="M33" s="24" t="s">
        <v>95</v>
      </c>
      <c r="N33" s="24" t="s">
        <v>27</v>
      </c>
      <c r="O33" s="28"/>
      <c r="P33" s="24"/>
      <c r="Q33" s="24" t="s">
        <v>104</v>
      </c>
      <c r="R33" s="24" t="s">
        <v>95</v>
      </c>
      <c r="S33" s="24" t="s">
        <v>102</v>
      </c>
      <c r="T33" s="24"/>
      <c r="U33" s="129"/>
      <c r="V33" s="130"/>
      <c r="W33" s="133"/>
      <c r="X33" s="134"/>
      <c r="Y33" s="137"/>
      <c r="Z33" s="130"/>
      <c r="AA33" s="308"/>
      <c r="AB33" s="308"/>
      <c r="AC33" s="137"/>
      <c r="AD33" s="130"/>
      <c r="AE33" s="137"/>
      <c r="AF33" s="145"/>
    </row>
    <row r="34" spans="1:32" ht="10.5" customHeight="1">
      <c r="A34" s="109" t="str">
        <f>K30</f>
        <v>織田</v>
      </c>
      <c r="B34" s="110"/>
      <c r="C34" s="110"/>
      <c r="D34" s="110"/>
      <c r="E34" s="288"/>
      <c r="F34" s="17"/>
      <c r="G34" s="18"/>
      <c r="H34" s="18" t="s">
        <v>100</v>
      </c>
      <c r="I34" s="18"/>
      <c r="J34" s="18"/>
      <c r="K34" s="148"/>
      <c r="L34" s="149"/>
      <c r="M34" s="149"/>
      <c r="N34" s="149"/>
      <c r="O34" s="150"/>
      <c r="P34" s="18"/>
      <c r="Q34" s="18"/>
      <c r="R34" s="18" t="s">
        <v>96</v>
      </c>
      <c r="S34" s="18"/>
      <c r="T34" s="18"/>
      <c r="U34" s="152" t="s">
        <v>102</v>
      </c>
      <c r="V34" s="153"/>
      <c r="W34" s="154" t="s">
        <v>102</v>
      </c>
      <c r="X34" s="155"/>
      <c r="Y34" s="156" t="s">
        <v>99</v>
      </c>
      <c r="Z34" s="153"/>
      <c r="AA34" s="154" t="s">
        <v>103</v>
      </c>
      <c r="AB34" s="154"/>
      <c r="AC34" s="156" t="s">
        <v>113</v>
      </c>
      <c r="AD34" s="153"/>
      <c r="AE34" s="156" t="s">
        <v>97</v>
      </c>
      <c r="AF34" s="157"/>
    </row>
    <row r="35" spans="1:32" ht="10.5" customHeight="1">
      <c r="A35" s="146"/>
      <c r="B35" s="147"/>
      <c r="C35" s="147"/>
      <c r="D35" s="147"/>
      <c r="E35" s="289"/>
      <c r="F35" s="25"/>
      <c r="G35" s="24" t="s">
        <v>27</v>
      </c>
      <c r="H35" s="24" t="s">
        <v>95</v>
      </c>
      <c r="I35" s="24" t="s">
        <v>28</v>
      </c>
      <c r="J35" s="24"/>
      <c r="K35" s="151"/>
      <c r="L35" s="125"/>
      <c r="M35" s="125"/>
      <c r="N35" s="125"/>
      <c r="O35" s="126"/>
      <c r="P35" s="24"/>
      <c r="Q35" s="24" t="s">
        <v>104</v>
      </c>
      <c r="R35" s="24" t="s">
        <v>95</v>
      </c>
      <c r="S35" s="24" t="s">
        <v>102</v>
      </c>
      <c r="T35" s="24"/>
      <c r="U35" s="129"/>
      <c r="V35" s="130"/>
      <c r="W35" s="133"/>
      <c r="X35" s="134"/>
      <c r="Y35" s="137"/>
      <c r="Z35" s="130"/>
      <c r="AA35" s="308"/>
      <c r="AB35" s="308"/>
      <c r="AC35" s="137"/>
      <c r="AD35" s="130"/>
      <c r="AE35" s="137"/>
      <c r="AF35" s="145"/>
    </row>
    <row r="36" spans="1:32" ht="10.5" customHeight="1">
      <c r="A36" s="109" t="str">
        <f>P30</f>
        <v>郡山西</v>
      </c>
      <c r="B36" s="110"/>
      <c r="C36" s="110"/>
      <c r="D36" s="110"/>
      <c r="E36" s="110"/>
      <c r="F36" s="17"/>
      <c r="G36" s="18"/>
      <c r="H36" s="18" t="s">
        <v>100</v>
      </c>
      <c r="I36" s="18"/>
      <c r="J36" s="18"/>
      <c r="K36" s="26"/>
      <c r="L36" s="18"/>
      <c r="M36" s="18" t="s">
        <v>100</v>
      </c>
      <c r="N36" s="18"/>
      <c r="O36" s="19"/>
      <c r="P36" s="148"/>
      <c r="Q36" s="149"/>
      <c r="R36" s="149"/>
      <c r="S36" s="149"/>
      <c r="T36" s="158"/>
      <c r="U36" s="152" t="s">
        <v>99</v>
      </c>
      <c r="V36" s="153"/>
      <c r="W36" s="154" t="s">
        <v>97</v>
      </c>
      <c r="X36" s="155"/>
      <c r="Y36" s="135" t="s">
        <v>99</v>
      </c>
      <c r="Z36" s="136"/>
      <c r="AA36" s="297" t="s">
        <v>99</v>
      </c>
      <c r="AB36" s="297"/>
      <c r="AC36" s="135" t="s">
        <v>132</v>
      </c>
      <c r="AD36" s="136"/>
      <c r="AE36" s="135" t="s">
        <v>103</v>
      </c>
      <c r="AF36" s="144"/>
    </row>
    <row r="37" spans="1:32" ht="10.5" customHeight="1" thickBot="1">
      <c r="A37" s="111"/>
      <c r="B37" s="112"/>
      <c r="C37" s="112"/>
      <c r="D37" s="112"/>
      <c r="E37" s="112"/>
      <c r="F37" s="21"/>
      <c r="G37" s="22" t="s">
        <v>102</v>
      </c>
      <c r="H37" s="22" t="s">
        <v>95</v>
      </c>
      <c r="I37" s="22" t="s">
        <v>104</v>
      </c>
      <c r="J37" s="22"/>
      <c r="K37" s="27"/>
      <c r="L37" s="22" t="s">
        <v>102</v>
      </c>
      <c r="M37" s="22" t="s">
        <v>95</v>
      </c>
      <c r="N37" s="22" t="s">
        <v>104</v>
      </c>
      <c r="O37" s="23"/>
      <c r="P37" s="159"/>
      <c r="Q37" s="160"/>
      <c r="R37" s="160"/>
      <c r="S37" s="160"/>
      <c r="T37" s="161"/>
      <c r="U37" s="162"/>
      <c r="V37" s="163"/>
      <c r="W37" s="164"/>
      <c r="X37" s="165"/>
      <c r="Y37" s="166"/>
      <c r="Z37" s="163"/>
      <c r="AA37" s="298"/>
      <c r="AB37" s="298"/>
      <c r="AC37" s="166"/>
      <c r="AD37" s="163"/>
      <c r="AE37" s="166"/>
      <c r="AF37" s="171"/>
    </row>
    <row r="38" ht="10.5" customHeight="1" thickBot="1" thickTop="1"/>
    <row r="39" spans="1:32" ht="10.5" customHeight="1" thickTop="1">
      <c r="A39" s="92" t="s">
        <v>12</v>
      </c>
      <c r="B39" s="93"/>
      <c r="C39" s="93"/>
      <c r="D39" s="93"/>
      <c r="E39" s="93"/>
      <c r="F39" s="96" t="s">
        <v>80</v>
      </c>
      <c r="G39" s="93"/>
      <c r="H39" s="93"/>
      <c r="I39" s="93"/>
      <c r="J39" s="93"/>
      <c r="K39" s="88" t="s">
        <v>81</v>
      </c>
      <c r="L39" s="93"/>
      <c r="M39" s="93"/>
      <c r="N39" s="93"/>
      <c r="O39" s="89"/>
      <c r="P39" s="93" t="s">
        <v>82</v>
      </c>
      <c r="Q39" s="93"/>
      <c r="R39" s="93"/>
      <c r="S39" s="93"/>
      <c r="T39" s="93"/>
      <c r="U39" s="96" t="s">
        <v>1</v>
      </c>
      <c r="V39" s="89"/>
      <c r="W39" s="93" t="s">
        <v>2</v>
      </c>
      <c r="X39" s="89"/>
      <c r="Y39" s="88" t="s">
        <v>3</v>
      </c>
      <c r="Z39" s="89"/>
      <c r="AA39" s="93" t="s">
        <v>4</v>
      </c>
      <c r="AB39" s="93"/>
      <c r="AC39" s="88" t="s">
        <v>18</v>
      </c>
      <c r="AD39" s="89"/>
      <c r="AE39" s="88" t="s">
        <v>23</v>
      </c>
      <c r="AF39" s="115"/>
    </row>
    <row r="40" spans="1:32" ht="10.5" customHeight="1" thickBot="1">
      <c r="A40" s="94"/>
      <c r="B40" s="95"/>
      <c r="C40" s="95"/>
      <c r="D40" s="95"/>
      <c r="E40" s="95"/>
      <c r="F40" s="97"/>
      <c r="G40" s="95"/>
      <c r="H40" s="95"/>
      <c r="I40" s="95"/>
      <c r="J40" s="95"/>
      <c r="K40" s="90"/>
      <c r="L40" s="95"/>
      <c r="M40" s="95"/>
      <c r="N40" s="95"/>
      <c r="O40" s="91"/>
      <c r="P40" s="95"/>
      <c r="Q40" s="95"/>
      <c r="R40" s="95"/>
      <c r="S40" s="95"/>
      <c r="T40" s="95"/>
      <c r="U40" s="97"/>
      <c r="V40" s="91"/>
      <c r="W40" s="95"/>
      <c r="X40" s="91"/>
      <c r="Y40" s="90"/>
      <c r="Z40" s="91"/>
      <c r="AA40" s="95"/>
      <c r="AB40" s="95"/>
      <c r="AC40" s="90"/>
      <c r="AD40" s="91"/>
      <c r="AE40" s="90"/>
      <c r="AF40" s="116"/>
    </row>
    <row r="41" spans="1:32" ht="10.5" customHeight="1">
      <c r="A41" s="361" t="str">
        <f>F39</f>
        <v>津沢蟹谷</v>
      </c>
      <c r="B41" s="174"/>
      <c r="C41" s="174"/>
      <c r="D41" s="174"/>
      <c r="E41" s="290"/>
      <c r="F41" s="121"/>
      <c r="G41" s="122"/>
      <c r="H41" s="122"/>
      <c r="I41" s="122"/>
      <c r="J41" s="123"/>
      <c r="K41" s="29"/>
      <c r="L41" s="20"/>
      <c r="M41" s="20" t="s">
        <v>96</v>
      </c>
      <c r="N41" s="20"/>
      <c r="O41" s="30"/>
      <c r="P41" s="20"/>
      <c r="Q41" s="20"/>
      <c r="R41" s="20" t="s">
        <v>96</v>
      </c>
      <c r="S41" s="20"/>
      <c r="T41" s="20"/>
      <c r="U41" s="127" t="s">
        <v>27</v>
      </c>
      <c r="V41" s="128"/>
      <c r="W41" s="131" t="s">
        <v>111</v>
      </c>
      <c r="X41" s="132"/>
      <c r="Y41" s="135" t="s">
        <v>111</v>
      </c>
      <c r="Z41" s="136"/>
      <c r="AA41" s="297" t="s">
        <v>31</v>
      </c>
      <c r="AB41" s="297"/>
      <c r="AC41" s="135" t="s">
        <v>114</v>
      </c>
      <c r="AD41" s="136"/>
      <c r="AE41" s="135" t="s">
        <v>26</v>
      </c>
      <c r="AF41" s="144"/>
    </row>
    <row r="42" spans="1:32" ht="10.5" customHeight="1">
      <c r="A42" s="146"/>
      <c r="B42" s="147"/>
      <c r="C42" s="147"/>
      <c r="D42" s="147"/>
      <c r="E42" s="289"/>
      <c r="F42" s="124"/>
      <c r="G42" s="125"/>
      <c r="H42" s="125"/>
      <c r="I42" s="125"/>
      <c r="J42" s="126"/>
      <c r="K42" s="31"/>
      <c r="L42" s="24" t="s">
        <v>104</v>
      </c>
      <c r="M42" s="24" t="s">
        <v>95</v>
      </c>
      <c r="N42" s="24" t="s">
        <v>99</v>
      </c>
      <c r="O42" s="28"/>
      <c r="P42" s="24"/>
      <c r="Q42" s="24" t="s">
        <v>33</v>
      </c>
      <c r="R42" s="24" t="s">
        <v>95</v>
      </c>
      <c r="S42" s="24" t="s">
        <v>111</v>
      </c>
      <c r="T42" s="24"/>
      <c r="U42" s="129"/>
      <c r="V42" s="130"/>
      <c r="W42" s="133"/>
      <c r="X42" s="134"/>
      <c r="Y42" s="137"/>
      <c r="Z42" s="130"/>
      <c r="AA42" s="308"/>
      <c r="AB42" s="308"/>
      <c r="AC42" s="137"/>
      <c r="AD42" s="130"/>
      <c r="AE42" s="137"/>
      <c r="AF42" s="145"/>
    </row>
    <row r="43" spans="1:32" ht="10.5" customHeight="1">
      <c r="A43" s="109" t="str">
        <f>K39</f>
        <v>蘇原</v>
      </c>
      <c r="B43" s="110"/>
      <c r="C43" s="110"/>
      <c r="D43" s="110"/>
      <c r="E43" s="288"/>
      <c r="F43" s="17"/>
      <c r="G43" s="18"/>
      <c r="H43" s="18" t="s">
        <v>100</v>
      </c>
      <c r="I43" s="18"/>
      <c r="J43" s="18"/>
      <c r="K43" s="148"/>
      <c r="L43" s="149"/>
      <c r="M43" s="149"/>
      <c r="N43" s="149"/>
      <c r="O43" s="150"/>
      <c r="P43" s="18"/>
      <c r="Q43" s="18"/>
      <c r="R43" s="18" t="s">
        <v>96</v>
      </c>
      <c r="S43" s="18"/>
      <c r="T43" s="18"/>
      <c r="U43" s="152" t="s">
        <v>102</v>
      </c>
      <c r="V43" s="153"/>
      <c r="W43" s="154" t="s">
        <v>102</v>
      </c>
      <c r="X43" s="155"/>
      <c r="Y43" s="156" t="s">
        <v>99</v>
      </c>
      <c r="Z43" s="153"/>
      <c r="AA43" s="154" t="s">
        <v>103</v>
      </c>
      <c r="AB43" s="154"/>
      <c r="AC43" s="156" t="s">
        <v>139</v>
      </c>
      <c r="AD43" s="153"/>
      <c r="AE43" s="156" t="s">
        <v>97</v>
      </c>
      <c r="AF43" s="157"/>
    </row>
    <row r="44" spans="1:32" ht="10.5" customHeight="1">
      <c r="A44" s="146"/>
      <c r="B44" s="147"/>
      <c r="C44" s="147"/>
      <c r="D44" s="147"/>
      <c r="E44" s="289"/>
      <c r="F44" s="25"/>
      <c r="G44" s="24" t="s">
        <v>99</v>
      </c>
      <c r="H44" s="24" t="s">
        <v>95</v>
      </c>
      <c r="I44" s="24" t="s">
        <v>104</v>
      </c>
      <c r="J44" s="24"/>
      <c r="K44" s="151"/>
      <c r="L44" s="125"/>
      <c r="M44" s="125"/>
      <c r="N44" s="125"/>
      <c r="O44" s="126"/>
      <c r="P44" s="24"/>
      <c r="Q44" s="24" t="s">
        <v>103</v>
      </c>
      <c r="R44" s="24" t="s">
        <v>95</v>
      </c>
      <c r="S44" s="24" t="s">
        <v>102</v>
      </c>
      <c r="T44" s="24"/>
      <c r="U44" s="129"/>
      <c r="V44" s="130"/>
      <c r="W44" s="133"/>
      <c r="X44" s="134"/>
      <c r="Y44" s="137"/>
      <c r="Z44" s="130"/>
      <c r="AA44" s="308"/>
      <c r="AB44" s="308"/>
      <c r="AC44" s="137"/>
      <c r="AD44" s="130"/>
      <c r="AE44" s="137"/>
      <c r="AF44" s="145"/>
    </row>
    <row r="45" spans="1:32" ht="10.5" customHeight="1">
      <c r="A45" s="109" t="str">
        <f>P39</f>
        <v>畝傍</v>
      </c>
      <c r="B45" s="110"/>
      <c r="C45" s="110"/>
      <c r="D45" s="110"/>
      <c r="E45" s="110"/>
      <c r="F45" s="17"/>
      <c r="G45" s="18"/>
      <c r="H45" s="18" t="s">
        <v>100</v>
      </c>
      <c r="I45" s="18"/>
      <c r="J45" s="18"/>
      <c r="K45" s="26"/>
      <c r="L45" s="18"/>
      <c r="M45" s="18" t="s">
        <v>100</v>
      </c>
      <c r="N45" s="18"/>
      <c r="O45" s="19"/>
      <c r="P45" s="148"/>
      <c r="Q45" s="149"/>
      <c r="R45" s="149"/>
      <c r="S45" s="149"/>
      <c r="T45" s="158"/>
      <c r="U45" s="152" t="s">
        <v>99</v>
      </c>
      <c r="V45" s="153"/>
      <c r="W45" s="154" t="s">
        <v>97</v>
      </c>
      <c r="X45" s="155"/>
      <c r="Y45" s="135" t="s">
        <v>99</v>
      </c>
      <c r="Z45" s="136"/>
      <c r="AA45" s="297" t="s">
        <v>99</v>
      </c>
      <c r="AB45" s="297"/>
      <c r="AC45" s="135" t="s">
        <v>122</v>
      </c>
      <c r="AD45" s="136"/>
      <c r="AE45" s="135" t="s">
        <v>103</v>
      </c>
      <c r="AF45" s="144"/>
    </row>
    <row r="46" spans="1:32" ht="10.5" customHeight="1" thickBot="1">
      <c r="A46" s="111"/>
      <c r="B46" s="112"/>
      <c r="C46" s="112"/>
      <c r="D46" s="112"/>
      <c r="E46" s="112"/>
      <c r="F46" s="21"/>
      <c r="G46" s="22" t="s">
        <v>111</v>
      </c>
      <c r="H46" s="22" t="s">
        <v>95</v>
      </c>
      <c r="I46" s="22" t="s">
        <v>33</v>
      </c>
      <c r="J46" s="22"/>
      <c r="K46" s="27"/>
      <c r="L46" s="22" t="s">
        <v>102</v>
      </c>
      <c r="M46" s="22" t="s">
        <v>95</v>
      </c>
      <c r="N46" s="22" t="s">
        <v>103</v>
      </c>
      <c r="O46" s="23"/>
      <c r="P46" s="159"/>
      <c r="Q46" s="160"/>
      <c r="R46" s="160"/>
      <c r="S46" s="160"/>
      <c r="T46" s="161"/>
      <c r="U46" s="162"/>
      <c r="V46" s="163"/>
      <c r="W46" s="164"/>
      <c r="X46" s="165"/>
      <c r="Y46" s="166"/>
      <c r="Z46" s="163"/>
      <c r="AA46" s="298"/>
      <c r="AB46" s="298"/>
      <c r="AC46" s="166"/>
      <c r="AD46" s="163"/>
      <c r="AE46" s="166"/>
      <c r="AF46" s="171"/>
    </row>
    <row r="47" ht="10.5" customHeight="1" thickBot="1" thickTop="1"/>
    <row r="48" spans="1:32" ht="10.5" customHeight="1" thickTop="1">
      <c r="A48" s="92" t="s">
        <v>19</v>
      </c>
      <c r="B48" s="93"/>
      <c r="C48" s="93"/>
      <c r="D48" s="93"/>
      <c r="E48" s="93"/>
      <c r="F48" s="96" t="s">
        <v>42</v>
      </c>
      <c r="G48" s="93"/>
      <c r="H48" s="93"/>
      <c r="I48" s="93"/>
      <c r="J48" s="93"/>
      <c r="K48" s="88" t="s">
        <v>44</v>
      </c>
      <c r="L48" s="98"/>
      <c r="M48" s="98"/>
      <c r="N48" s="98"/>
      <c r="O48" s="99"/>
      <c r="P48" s="103" t="s">
        <v>37</v>
      </c>
      <c r="Q48" s="98"/>
      <c r="R48" s="98"/>
      <c r="S48" s="98"/>
      <c r="T48" s="98"/>
      <c r="U48" s="96" t="s">
        <v>1</v>
      </c>
      <c r="V48" s="89"/>
      <c r="W48" s="93" t="s">
        <v>2</v>
      </c>
      <c r="X48" s="89"/>
      <c r="Y48" s="88" t="s">
        <v>3</v>
      </c>
      <c r="Z48" s="89"/>
      <c r="AA48" s="93" t="s">
        <v>4</v>
      </c>
      <c r="AB48" s="93"/>
      <c r="AC48" s="88" t="s">
        <v>18</v>
      </c>
      <c r="AD48" s="89"/>
      <c r="AE48" s="88" t="s">
        <v>23</v>
      </c>
      <c r="AF48" s="115"/>
    </row>
    <row r="49" spans="1:32" ht="10.5" customHeight="1" thickBot="1">
      <c r="A49" s="94"/>
      <c r="B49" s="95"/>
      <c r="C49" s="95"/>
      <c r="D49" s="95"/>
      <c r="E49" s="95"/>
      <c r="F49" s="97"/>
      <c r="G49" s="95"/>
      <c r="H49" s="95"/>
      <c r="I49" s="95"/>
      <c r="J49" s="95"/>
      <c r="K49" s="100"/>
      <c r="L49" s="101"/>
      <c r="M49" s="101"/>
      <c r="N49" s="101"/>
      <c r="O49" s="102"/>
      <c r="P49" s="101"/>
      <c r="Q49" s="101"/>
      <c r="R49" s="101"/>
      <c r="S49" s="101"/>
      <c r="T49" s="101"/>
      <c r="U49" s="97"/>
      <c r="V49" s="91"/>
      <c r="W49" s="95"/>
      <c r="X49" s="91"/>
      <c r="Y49" s="90"/>
      <c r="Z49" s="91"/>
      <c r="AA49" s="95"/>
      <c r="AB49" s="95"/>
      <c r="AC49" s="90"/>
      <c r="AD49" s="91"/>
      <c r="AE49" s="90"/>
      <c r="AF49" s="116"/>
    </row>
    <row r="50" spans="1:32" ht="10.5" customHeight="1">
      <c r="A50" s="173" t="str">
        <f>F48</f>
        <v>朝日</v>
      </c>
      <c r="B50" s="174"/>
      <c r="C50" s="174"/>
      <c r="D50" s="174"/>
      <c r="E50" s="290"/>
      <c r="F50" s="121"/>
      <c r="G50" s="122"/>
      <c r="H50" s="122"/>
      <c r="I50" s="122"/>
      <c r="J50" s="123"/>
      <c r="K50" s="29"/>
      <c r="L50" s="20"/>
      <c r="M50" s="20" t="s">
        <v>100</v>
      </c>
      <c r="N50" s="20"/>
      <c r="O50" s="30"/>
      <c r="P50" s="20"/>
      <c r="Q50" s="20"/>
      <c r="R50" s="20" t="s">
        <v>96</v>
      </c>
      <c r="S50" s="20"/>
      <c r="T50" s="20"/>
      <c r="U50" s="127" t="s">
        <v>102</v>
      </c>
      <c r="V50" s="128"/>
      <c r="W50" s="131" t="s">
        <v>102</v>
      </c>
      <c r="X50" s="132"/>
      <c r="Y50" s="135" t="s">
        <v>98</v>
      </c>
      <c r="Z50" s="136"/>
      <c r="AA50" s="297" t="s">
        <v>109</v>
      </c>
      <c r="AB50" s="297"/>
      <c r="AC50" s="135" t="s">
        <v>107</v>
      </c>
      <c r="AD50" s="136"/>
      <c r="AE50" s="135" t="s">
        <v>97</v>
      </c>
      <c r="AF50" s="144"/>
    </row>
    <row r="51" spans="1:32" ht="10.5" customHeight="1">
      <c r="A51" s="146"/>
      <c r="B51" s="147"/>
      <c r="C51" s="147"/>
      <c r="D51" s="147"/>
      <c r="E51" s="289"/>
      <c r="F51" s="124"/>
      <c r="G51" s="125"/>
      <c r="H51" s="125"/>
      <c r="I51" s="125"/>
      <c r="J51" s="126"/>
      <c r="K51" s="31"/>
      <c r="L51" s="24" t="s">
        <v>102</v>
      </c>
      <c r="M51" s="24" t="s">
        <v>95</v>
      </c>
      <c r="N51" s="24" t="s">
        <v>103</v>
      </c>
      <c r="O51" s="28"/>
      <c r="P51" s="24"/>
      <c r="Q51" s="24" t="s">
        <v>123</v>
      </c>
      <c r="R51" s="24" t="s">
        <v>95</v>
      </c>
      <c r="S51" s="24" t="s">
        <v>111</v>
      </c>
      <c r="T51" s="24"/>
      <c r="U51" s="129"/>
      <c r="V51" s="130"/>
      <c r="W51" s="133"/>
      <c r="X51" s="134"/>
      <c r="Y51" s="137"/>
      <c r="Z51" s="130"/>
      <c r="AA51" s="308"/>
      <c r="AB51" s="308"/>
      <c r="AC51" s="137"/>
      <c r="AD51" s="130"/>
      <c r="AE51" s="137"/>
      <c r="AF51" s="145"/>
    </row>
    <row r="52" spans="1:32" ht="10.5" customHeight="1">
      <c r="A52" s="109" t="str">
        <f>K48</f>
        <v>蒲生野</v>
      </c>
      <c r="B52" s="110"/>
      <c r="C52" s="110"/>
      <c r="D52" s="110"/>
      <c r="E52" s="288"/>
      <c r="F52" s="17"/>
      <c r="G52" s="18"/>
      <c r="H52" s="18" t="s">
        <v>96</v>
      </c>
      <c r="I52" s="18"/>
      <c r="J52" s="18"/>
      <c r="K52" s="148"/>
      <c r="L52" s="149"/>
      <c r="M52" s="149"/>
      <c r="N52" s="149"/>
      <c r="O52" s="150"/>
      <c r="P52" s="18"/>
      <c r="Q52" s="18"/>
      <c r="R52" s="18" t="s">
        <v>96</v>
      </c>
      <c r="S52" s="18"/>
      <c r="T52" s="18"/>
      <c r="U52" s="152" t="s">
        <v>97</v>
      </c>
      <c r="V52" s="153"/>
      <c r="W52" s="154" t="s">
        <v>99</v>
      </c>
      <c r="X52" s="155"/>
      <c r="Y52" s="156" t="s">
        <v>98</v>
      </c>
      <c r="Z52" s="153"/>
      <c r="AA52" s="154" t="s">
        <v>104</v>
      </c>
      <c r="AB52" s="154"/>
      <c r="AC52" s="156" t="s">
        <v>116</v>
      </c>
      <c r="AD52" s="153"/>
      <c r="AE52" s="156" t="s">
        <v>102</v>
      </c>
      <c r="AF52" s="157"/>
    </row>
    <row r="53" spans="1:32" ht="10.5" customHeight="1">
      <c r="A53" s="146"/>
      <c r="B53" s="147"/>
      <c r="C53" s="147"/>
      <c r="D53" s="147"/>
      <c r="E53" s="289"/>
      <c r="F53" s="25"/>
      <c r="G53" s="24" t="s">
        <v>103</v>
      </c>
      <c r="H53" s="24" t="s">
        <v>95</v>
      </c>
      <c r="I53" s="24" t="s">
        <v>102</v>
      </c>
      <c r="J53" s="24"/>
      <c r="K53" s="151"/>
      <c r="L53" s="125"/>
      <c r="M53" s="125"/>
      <c r="N53" s="125"/>
      <c r="O53" s="126"/>
      <c r="P53" s="24"/>
      <c r="Q53" s="24" t="s">
        <v>106</v>
      </c>
      <c r="R53" s="24" t="s">
        <v>95</v>
      </c>
      <c r="S53" s="24" t="s">
        <v>111</v>
      </c>
      <c r="T53" s="24"/>
      <c r="U53" s="129"/>
      <c r="V53" s="130"/>
      <c r="W53" s="133"/>
      <c r="X53" s="134"/>
      <c r="Y53" s="137"/>
      <c r="Z53" s="130"/>
      <c r="AA53" s="308"/>
      <c r="AB53" s="308"/>
      <c r="AC53" s="137"/>
      <c r="AD53" s="130"/>
      <c r="AE53" s="137"/>
      <c r="AF53" s="145"/>
    </row>
    <row r="54" spans="1:32" ht="10.5" customHeight="1">
      <c r="A54" s="109" t="str">
        <f>P48</f>
        <v>箕島</v>
      </c>
      <c r="B54" s="110"/>
      <c r="C54" s="110"/>
      <c r="D54" s="110"/>
      <c r="E54" s="110"/>
      <c r="F54" s="17"/>
      <c r="G54" s="18"/>
      <c r="H54" s="18" t="s">
        <v>100</v>
      </c>
      <c r="I54" s="18"/>
      <c r="J54" s="18"/>
      <c r="K54" s="26"/>
      <c r="L54" s="18"/>
      <c r="M54" s="18" t="s">
        <v>100</v>
      </c>
      <c r="N54" s="18"/>
      <c r="O54" s="19"/>
      <c r="P54" s="148"/>
      <c r="Q54" s="149"/>
      <c r="R54" s="149"/>
      <c r="S54" s="149"/>
      <c r="T54" s="158"/>
      <c r="U54" s="152" t="s">
        <v>99</v>
      </c>
      <c r="V54" s="153"/>
      <c r="W54" s="154" t="s">
        <v>97</v>
      </c>
      <c r="X54" s="155"/>
      <c r="Y54" s="135" t="s">
        <v>98</v>
      </c>
      <c r="Z54" s="136"/>
      <c r="AA54" s="297" t="s">
        <v>99</v>
      </c>
      <c r="AB54" s="297"/>
      <c r="AC54" s="135" t="s">
        <v>140</v>
      </c>
      <c r="AD54" s="136"/>
      <c r="AE54" s="135" t="s">
        <v>103</v>
      </c>
      <c r="AF54" s="144"/>
    </row>
    <row r="55" spans="1:32" ht="10.5" customHeight="1" thickBot="1">
      <c r="A55" s="111"/>
      <c r="B55" s="112"/>
      <c r="C55" s="112"/>
      <c r="D55" s="112"/>
      <c r="E55" s="112"/>
      <c r="F55" s="21"/>
      <c r="G55" s="22" t="s">
        <v>111</v>
      </c>
      <c r="H55" s="22" t="s">
        <v>95</v>
      </c>
      <c r="I55" s="22" t="s">
        <v>123</v>
      </c>
      <c r="J55" s="22"/>
      <c r="K55" s="27"/>
      <c r="L55" s="22" t="s">
        <v>99</v>
      </c>
      <c r="M55" s="22" t="s">
        <v>95</v>
      </c>
      <c r="N55" s="22" t="s">
        <v>106</v>
      </c>
      <c r="O55" s="23"/>
      <c r="P55" s="159"/>
      <c r="Q55" s="160"/>
      <c r="R55" s="160"/>
      <c r="S55" s="160"/>
      <c r="T55" s="161"/>
      <c r="U55" s="162"/>
      <c r="V55" s="163"/>
      <c r="W55" s="164"/>
      <c r="X55" s="165"/>
      <c r="Y55" s="166"/>
      <c r="Z55" s="163"/>
      <c r="AA55" s="298"/>
      <c r="AB55" s="298"/>
      <c r="AC55" s="166"/>
      <c r="AD55" s="163"/>
      <c r="AE55" s="166"/>
      <c r="AF55" s="171"/>
    </row>
    <row r="56" ht="10.5" customHeight="1" thickBot="1" thickTop="1"/>
    <row r="57" spans="1:32" ht="10.5" customHeight="1" thickTop="1">
      <c r="A57" s="92" t="s">
        <v>21</v>
      </c>
      <c r="B57" s="93"/>
      <c r="C57" s="93"/>
      <c r="D57" s="93"/>
      <c r="E57" s="93"/>
      <c r="F57" s="96" t="s">
        <v>38</v>
      </c>
      <c r="G57" s="93"/>
      <c r="H57" s="93"/>
      <c r="I57" s="93"/>
      <c r="J57" s="93"/>
      <c r="K57" s="88" t="s">
        <v>47</v>
      </c>
      <c r="L57" s="93"/>
      <c r="M57" s="93"/>
      <c r="N57" s="93"/>
      <c r="O57" s="89"/>
      <c r="P57" s="93" t="s">
        <v>39</v>
      </c>
      <c r="Q57" s="93"/>
      <c r="R57" s="93"/>
      <c r="S57" s="93"/>
      <c r="T57" s="93"/>
      <c r="U57" s="96" t="s">
        <v>1</v>
      </c>
      <c r="V57" s="89"/>
      <c r="W57" s="93" t="s">
        <v>2</v>
      </c>
      <c r="X57" s="89"/>
      <c r="Y57" s="88" t="s">
        <v>3</v>
      </c>
      <c r="Z57" s="89"/>
      <c r="AA57" s="93" t="s">
        <v>4</v>
      </c>
      <c r="AB57" s="93"/>
      <c r="AC57" s="88" t="s">
        <v>18</v>
      </c>
      <c r="AD57" s="89"/>
      <c r="AE57" s="88" t="s">
        <v>23</v>
      </c>
      <c r="AF57" s="115"/>
    </row>
    <row r="58" spans="1:32" ht="10.5" customHeight="1" thickBot="1">
      <c r="A58" s="94"/>
      <c r="B58" s="95"/>
      <c r="C58" s="95"/>
      <c r="D58" s="95"/>
      <c r="E58" s="95"/>
      <c r="F58" s="97"/>
      <c r="G58" s="95"/>
      <c r="H58" s="95"/>
      <c r="I58" s="95"/>
      <c r="J58" s="95"/>
      <c r="K58" s="90"/>
      <c r="L58" s="95"/>
      <c r="M58" s="95"/>
      <c r="N58" s="95"/>
      <c r="O58" s="91"/>
      <c r="P58" s="95"/>
      <c r="Q58" s="95"/>
      <c r="R58" s="95"/>
      <c r="S58" s="95"/>
      <c r="T58" s="95"/>
      <c r="U58" s="97"/>
      <c r="V58" s="91"/>
      <c r="W58" s="95"/>
      <c r="X58" s="91"/>
      <c r="Y58" s="90"/>
      <c r="Z58" s="91"/>
      <c r="AA58" s="95"/>
      <c r="AB58" s="95"/>
      <c r="AC58" s="90"/>
      <c r="AD58" s="91"/>
      <c r="AE58" s="90"/>
      <c r="AF58" s="116"/>
    </row>
    <row r="59" spans="1:32" ht="10.5" customHeight="1">
      <c r="A59" s="173" t="str">
        <f>F57</f>
        <v>鯖江</v>
      </c>
      <c r="B59" s="174"/>
      <c r="C59" s="174"/>
      <c r="D59" s="174"/>
      <c r="E59" s="290"/>
      <c r="F59" s="121"/>
      <c r="G59" s="122"/>
      <c r="H59" s="122"/>
      <c r="I59" s="122"/>
      <c r="J59" s="123"/>
      <c r="K59" s="29"/>
      <c r="L59" s="20"/>
      <c r="M59" s="20" t="s">
        <v>100</v>
      </c>
      <c r="N59" s="20"/>
      <c r="O59" s="30"/>
      <c r="P59" s="20"/>
      <c r="Q59" s="20"/>
      <c r="R59" s="20" t="s">
        <v>100</v>
      </c>
      <c r="S59" s="20"/>
      <c r="T59" s="20"/>
      <c r="U59" s="127" t="s">
        <v>111</v>
      </c>
      <c r="V59" s="128"/>
      <c r="W59" s="131" t="s">
        <v>27</v>
      </c>
      <c r="X59" s="132"/>
      <c r="Y59" s="135" t="s">
        <v>111</v>
      </c>
      <c r="Z59" s="136"/>
      <c r="AA59" s="297" t="s">
        <v>111</v>
      </c>
      <c r="AB59" s="297"/>
      <c r="AC59" s="135" t="s">
        <v>124</v>
      </c>
      <c r="AD59" s="136"/>
      <c r="AE59" s="135" t="s">
        <v>103</v>
      </c>
      <c r="AF59" s="144"/>
    </row>
    <row r="60" spans="1:32" ht="10.5" customHeight="1">
      <c r="A60" s="146"/>
      <c r="B60" s="147"/>
      <c r="C60" s="147"/>
      <c r="D60" s="147"/>
      <c r="E60" s="289"/>
      <c r="F60" s="124"/>
      <c r="G60" s="125"/>
      <c r="H60" s="125"/>
      <c r="I60" s="125"/>
      <c r="J60" s="126"/>
      <c r="K60" s="31"/>
      <c r="L60" s="24" t="s">
        <v>99</v>
      </c>
      <c r="M60" s="24" t="s">
        <v>95</v>
      </c>
      <c r="N60" s="24" t="s">
        <v>97</v>
      </c>
      <c r="O60" s="28"/>
      <c r="P60" s="24"/>
      <c r="Q60" s="24" t="s">
        <v>111</v>
      </c>
      <c r="R60" s="24" t="s">
        <v>95</v>
      </c>
      <c r="S60" s="24" t="s">
        <v>26</v>
      </c>
      <c r="T60" s="24"/>
      <c r="U60" s="129"/>
      <c r="V60" s="130"/>
      <c r="W60" s="133"/>
      <c r="X60" s="134"/>
      <c r="Y60" s="137"/>
      <c r="Z60" s="130"/>
      <c r="AA60" s="308"/>
      <c r="AB60" s="308"/>
      <c r="AC60" s="137"/>
      <c r="AD60" s="130"/>
      <c r="AE60" s="137"/>
      <c r="AF60" s="145"/>
    </row>
    <row r="61" spans="1:32" ht="10.5" customHeight="1">
      <c r="A61" s="109" t="str">
        <f>K57</f>
        <v>稲羽</v>
      </c>
      <c r="B61" s="110"/>
      <c r="C61" s="110"/>
      <c r="D61" s="110"/>
      <c r="E61" s="288"/>
      <c r="F61" s="17"/>
      <c r="G61" s="18"/>
      <c r="H61" s="18" t="s">
        <v>96</v>
      </c>
      <c r="I61" s="18"/>
      <c r="J61" s="18"/>
      <c r="K61" s="148"/>
      <c r="L61" s="149"/>
      <c r="M61" s="149"/>
      <c r="N61" s="149"/>
      <c r="O61" s="150"/>
      <c r="P61" s="18"/>
      <c r="Q61" s="18"/>
      <c r="R61" s="18" t="s">
        <v>96</v>
      </c>
      <c r="S61" s="18"/>
      <c r="T61" s="18"/>
      <c r="U61" s="152" t="s">
        <v>97</v>
      </c>
      <c r="V61" s="153"/>
      <c r="W61" s="154" t="s">
        <v>99</v>
      </c>
      <c r="X61" s="155"/>
      <c r="Y61" s="156" t="s">
        <v>99</v>
      </c>
      <c r="Z61" s="153"/>
      <c r="AA61" s="154" t="s">
        <v>104</v>
      </c>
      <c r="AB61" s="154"/>
      <c r="AC61" s="156" t="s">
        <v>103</v>
      </c>
      <c r="AD61" s="153"/>
      <c r="AE61" s="156" t="s">
        <v>102</v>
      </c>
      <c r="AF61" s="157"/>
    </row>
    <row r="62" spans="1:32" ht="10.5" customHeight="1">
      <c r="A62" s="146"/>
      <c r="B62" s="147"/>
      <c r="C62" s="147"/>
      <c r="D62" s="147"/>
      <c r="E62" s="289"/>
      <c r="F62" s="25"/>
      <c r="G62" s="24" t="s">
        <v>97</v>
      </c>
      <c r="H62" s="24" t="s">
        <v>95</v>
      </c>
      <c r="I62" s="24" t="s">
        <v>99</v>
      </c>
      <c r="J62" s="24"/>
      <c r="K62" s="151"/>
      <c r="L62" s="125"/>
      <c r="M62" s="125"/>
      <c r="N62" s="125"/>
      <c r="O62" s="126"/>
      <c r="P62" s="24"/>
      <c r="Q62" s="24" t="s">
        <v>102</v>
      </c>
      <c r="R62" s="24" t="s">
        <v>95</v>
      </c>
      <c r="S62" s="24" t="s">
        <v>99</v>
      </c>
      <c r="T62" s="24"/>
      <c r="U62" s="129"/>
      <c r="V62" s="130"/>
      <c r="W62" s="133"/>
      <c r="X62" s="134"/>
      <c r="Y62" s="137"/>
      <c r="Z62" s="130"/>
      <c r="AA62" s="308"/>
      <c r="AB62" s="308"/>
      <c r="AC62" s="137"/>
      <c r="AD62" s="130"/>
      <c r="AE62" s="137"/>
      <c r="AF62" s="145"/>
    </row>
    <row r="63" spans="1:32" ht="10.5" customHeight="1">
      <c r="A63" s="109" t="str">
        <f>P57</f>
        <v>郡山南</v>
      </c>
      <c r="B63" s="110"/>
      <c r="C63" s="110"/>
      <c r="D63" s="110"/>
      <c r="E63" s="110"/>
      <c r="F63" s="17"/>
      <c r="G63" s="18"/>
      <c r="H63" s="18" t="s">
        <v>96</v>
      </c>
      <c r="I63" s="18"/>
      <c r="J63" s="18"/>
      <c r="K63" s="26"/>
      <c r="L63" s="18"/>
      <c r="M63" s="18" t="s">
        <v>100</v>
      </c>
      <c r="N63" s="18"/>
      <c r="O63" s="19"/>
      <c r="P63" s="148"/>
      <c r="Q63" s="149"/>
      <c r="R63" s="149"/>
      <c r="S63" s="149"/>
      <c r="T63" s="158"/>
      <c r="U63" s="152" t="s">
        <v>102</v>
      </c>
      <c r="V63" s="153"/>
      <c r="W63" s="154" t="s">
        <v>102</v>
      </c>
      <c r="X63" s="155"/>
      <c r="Y63" s="135" t="s">
        <v>99</v>
      </c>
      <c r="Z63" s="136"/>
      <c r="AA63" s="297" t="s">
        <v>103</v>
      </c>
      <c r="AB63" s="297"/>
      <c r="AC63" s="135" t="s">
        <v>99</v>
      </c>
      <c r="AD63" s="136"/>
      <c r="AE63" s="135" t="s">
        <v>97</v>
      </c>
      <c r="AF63" s="144"/>
    </row>
    <row r="64" spans="1:32" ht="10.5" customHeight="1" thickBot="1">
      <c r="A64" s="111"/>
      <c r="B64" s="112"/>
      <c r="C64" s="112"/>
      <c r="D64" s="112"/>
      <c r="E64" s="112"/>
      <c r="F64" s="21"/>
      <c r="G64" s="22" t="s">
        <v>26</v>
      </c>
      <c r="H64" s="22" t="s">
        <v>95</v>
      </c>
      <c r="I64" s="22" t="s">
        <v>111</v>
      </c>
      <c r="J64" s="22"/>
      <c r="K64" s="27"/>
      <c r="L64" s="22" t="s">
        <v>99</v>
      </c>
      <c r="M64" s="22" t="s">
        <v>95</v>
      </c>
      <c r="N64" s="22" t="s">
        <v>102</v>
      </c>
      <c r="O64" s="23"/>
      <c r="P64" s="159"/>
      <c r="Q64" s="160"/>
      <c r="R64" s="160"/>
      <c r="S64" s="160"/>
      <c r="T64" s="161"/>
      <c r="U64" s="162"/>
      <c r="V64" s="163"/>
      <c r="W64" s="164"/>
      <c r="X64" s="165"/>
      <c r="Y64" s="166"/>
      <c r="Z64" s="163"/>
      <c r="AA64" s="298"/>
      <c r="AB64" s="298"/>
      <c r="AC64" s="166"/>
      <c r="AD64" s="163"/>
      <c r="AE64" s="166"/>
      <c r="AF64" s="171"/>
    </row>
    <row r="65" ht="10.5" customHeight="1" thickBot="1" thickTop="1"/>
    <row r="66" spans="1:32" ht="10.5" customHeight="1" thickTop="1">
      <c r="A66" s="92" t="s">
        <v>34</v>
      </c>
      <c r="B66" s="93"/>
      <c r="C66" s="93"/>
      <c r="D66" s="93"/>
      <c r="E66" s="93"/>
      <c r="F66" s="96" t="s">
        <v>52</v>
      </c>
      <c r="G66" s="93"/>
      <c r="H66" s="93"/>
      <c r="I66" s="93"/>
      <c r="J66" s="93"/>
      <c r="K66" s="88" t="s">
        <v>51</v>
      </c>
      <c r="L66" s="93"/>
      <c r="M66" s="93"/>
      <c r="N66" s="93"/>
      <c r="O66" s="89"/>
      <c r="P66" s="93" t="s">
        <v>83</v>
      </c>
      <c r="Q66" s="93"/>
      <c r="R66" s="93"/>
      <c r="S66" s="93"/>
      <c r="T66" s="93"/>
      <c r="U66" s="96" t="s">
        <v>1</v>
      </c>
      <c r="V66" s="89"/>
      <c r="W66" s="93" t="s">
        <v>2</v>
      </c>
      <c r="X66" s="89"/>
      <c r="Y66" s="88" t="s">
        <v>3</v>
      </c>
      <c r="Z66" s="89"/>
      <c r="AA66" s="93" t="s">
        <v>4</v>
      </c>
      <c r="AB66" s="93"/>
      <c r="AC66" s="88" t="s">
        <v>18</v>
      </c>
      <c r="AD66" s="89"/>
      <c r="AE66" s="88" t="s">
        <v>23</v>
      </c>
      <c r="AF66" s="115"/>
    </row>
    <row r="67" spans="1:32" ht="10.5" customHeight="1" thickBot="1">
      <c r="A67" s="94"/>
      <c r="B67" s="95"/>
      <c r="C67" s="95"/>
      <c r="D67" s="95"/>
      <c r="E67" s="95"/>
      <c r="F67" s="97"/>
      <c r="G67" s="95"/>
      <c r="H67" s="95"/>
      <c r="I67" s="95"/>
      <c r="J67" s="95"/>
      <c r="K67" s="90"/>
      <c r="L67" s="95"/>
      <c r="M67" s="95"/>
      <c r="N67" s="95"/>
      <c r="O67" s="91"/>
      <c r="P67" s="95"/>
      <c r="Q67" s="95"/>
      <c r="R67" s="95"/>
      <c r="S67" s="95"/>
      <c r="T67" s="95"/>
      <c r="U67" s="97"/>
      <c r="V67" s="91"/>
      <c r="W67" s="95"/>
      <c r="X67" s="91"/>
      <c r="Y67" s="90"/>
      <c r="Z67" s="91"/>
      <c r="AA67" s="95"/>
      <c r="AB67" s="95"/>
      <c r="AC67" s="90"/>
      <c r="AD67" s="91"/>
      <c r="AE67" s="90"/>
      <c r="AF67" s="116"/>
    </row>
    <row r="68" spans="1:32" ht="10.5" customHeight="1">
      <c r="A68" s="173" t="str">
        <f>F66</f>
        <v>伊吹山</v>
      </c>
      <c r="B68" s="174"/>
      <c r="C68" s="174"/>
      <c r="D68" s="174"/>
      <c r="E68" s="290"/>
      <c r="F68" s="121"/>
      <c r="G68" s="122"/>
      <c r="H68" s="122"/>
      <c r="I68" s="122"/>
      <c r="J68" s="123"/>
      <c r="K68" s="29"/>
      <c r="L68" s="20"/>
      <c r="M68" s="20" t="s">
        <v>96</v>
      </c>
      <c r="N68" s="20"/>
      <c r="O68" s="30"/>
      <c r="P68" s="20"/>
      <c r="Q68" s="20"/>
      <c r="R68" s="20" t="s">
        <v>96</v>
      </c>
      <c r="S68" s="20"/>
      <c r="T68" s="20"/>
      <c r="U68" s="127" t="s">
        <v>27</v>
      </c>
      <c r="V68" s="128"/>
      <c r="W68" s="131" t="s">
        <v>111</v>
      </c>
      <c r="X68" s="132"/>
      <c r="Y68" s="135" t="s">
        <v>111</v>
      </c>
      <c r="Z68" s="136"/>
      <c r="AA68" s="297" t="s">
        <v>31</v>
      </c>
      <c r="AB68" s="297"/>
      <c r="AC68" s="135" t="s">
        <v>114</v>
      </c>
      <c r="AD68" s="136"/>
      <c r="AE68" s="135" t="s">
        <v>26</v>
      </c>
      <c r="AF68" s="144"/>
    </row>
    <row r="69" spans="1:32" ht="10.5" customHeight="1">
      <c r="A69" s="146"/>
      <c r="B69" s="147"/>
      <c r="C69" s="147"/>
      <c r="D69" s="147"/>
      <c r="E69" s="289"/>
      <c r="F69" s="124"/>
      <c r="G69" s="125"/>
      <c r="H69" s="125"/>
      <c r="I69" s="125"/>
      <c r="J69" s="126"/>
      <c r="K69" s="31"/>
      <c r="L69" s="24" t="s">
        <v>31</v>
      </c>
      <c r="M69" s="24" t="s">
        <v>95</v>
      </c>
      <c r="N69" s="24" t="s">
        <v>26</v>
      </c>
      <c r="O69" s="28"/>
      <c r="P69" s="24"/>
      <c r="Q69" s="24" t="s">
        <v>104</v>
      </c>
      <c r="R69" s="24" t="s">
        <v>95</v>
      </c>
      <c r="S69" s="24" t="s">
        <v>102</v>
      </c>
      <c r="T69" s="24"/>
      <c r="U69" s="129"/>
      <c r="V69" s="130"/>
      <c r="W69" s="133"/>
      <c r="X69" s="134"/>
      <c r="Y69" s="137"/>
      <c r="Z69" s="130"/>
      <c r="AA69" s="308"/>
      <c r="AB69" s="308"/>
      <c r="AC69" s="137"/>
      <c r="AD69" s="130"/>
      <c r="AE69" s="137"/>
      <c r="AF69" s="145"/>
    </row>
    <row r="70" spans="1:32" ht="10.5" customHeight="1">
      <c r="A70" s="109" t="str">
        <f>K66</f>
        <v>富来</v>
      </c>
      <c r="B70" s="110"/>
      <c r="C70" s="110"/>
      <c r="D70" s="110"/>
      <c r="E70" s="288"/>
      <c r="F70" s="17"/>
      <c r="G70" s="18"/>
      <c r="H70" s="18" t="s">
        <v>100</v>
      </c>
      <c r="I70" s="18"/>
      <c r="J70" s="18"/>
      <c r="K70" s="148"/>
      <c r="L70" s="149"/>
      <c r="M70" s="149"/>
      <c r="N70" s="149"/>
      <c r="O70" s="150"/>
      <c r="P70" s="18"/>
      <c r="Q70" s="18"/>
      <c r="R70" s="18" t="s">
        <v>100</v>
      </c>
      <c r="S70" s="18"/>
      <c r="T70" s="18"/>
      <c r="U70" s="152" t="s">
        <v>99</v>
      </c>
      <c r="V70" s="153"/>
      <c r="W70" s="154" t="s">
        <v>97</v>
      </c>
      <c r="X70" s="155"/>
      <c r="Y70" s="156" t="s">
        <v>99</v>
      </c>
      <c r="Z70" s="153"/>
      <c r="AA70" s="154" t="s">
        <v>99</v>
      </c>
      <c r="AB70" s="154"/>
      <c r="AC70" s="156" t="s">
        <v>133</v>
      </c>
      <c r="AD70" s="153"/>
      <c r="AE70" s="156" t="s">
        <v>103</v>
      </c>
      <c r="AF70" s="157"/>
    </row>
    <row r="71" spans="1:32" ht="10.5" customHeight="1">
      <c r="A71" s="146"/>
      <c r="B71" s="147"/>
      <c r="C71" s="147"/>
      <c r="D71" s="147"/>
      <c r="E71" s="289"/>
      <c r="F71" s="25"/>
      <c r="G71" s="24" t="s">
        <v>26</v>
      </c>
      <c r="H71" s="24" t="s">
        <v>95</v>
      </c>
      <c r="I71" s="24" t="s">
        <v>31</v>
      </c>
      <c r="J71" s="24"/>
      <c r="K71" s="151"/>
      <c r="L71" s="125"/>
      <c r="M71" s="125"/>
      <c r="N71" s="125"/>
      <c r="O71" s="126"/>
      <c r="P71" s="24"/>
      <c r="Q71" s="24" t="s">
        <v>99</v>
      </c>
      <c r="R71" s="24" t="s">
        <v>95</v>
      </c>
      <c r="S71" s="24" t="s">
        <v>97</v>
      </c>
      <c r="T71" s="24"/>
      <c r="U71" s="129"/>
      <c r="V71" s="130"/>
      <c r="W71" s="133"/>
      <c r="X71" s="134"/>
      <c r="Y71" s="137"/>
      <c r="Z71" s="130"/>
      <c r="AA71" s="308"/>
      <c r="AB71" s="308"/>
      <c r="AC71" s="137"/>
      <c r="AD71" s="130"/>
      <c r="AE71" s="137"/>
      <c r="AF71" s="145"/>
    </row>
    <row r="72" spans="1:32" ht="10.5" customHeight="1">
      <c r="A72" s="109" t="str">
        <f>P66</f>
        <v>大谷(京)</v>
      </c>
      <c r="B72" s="110"/>
      <c r="C72" s="110"/>
      <c r="D72" s="110"/>
      <c r="E72" s="110"/>
      <c r="F72" s="17"/>
      <c r="G72" s="18"/>
      <c r="H72" s="18" t="s">
        <v>100</v>
      </c>
      <c r="I72" s="18"/>
      <c r="J72" s="18"/>
      <c r="K72" s="26"/>
      <c r="L72" s="18"/>
      <c r="M72" s="18" t="s">
        <v>96</v>
      </c>
      <c r="N72" s="18"/>
      <c r="O72" s="19"/>
      <c r="P72" s="148"/>
      <c r="Q72" s="149"/>
      <c r="R72" s="149"/>
      <c r="S72" s="149"/>
      <c r="T72" s="158"/>
      <c r="U72" s="152" t="s">
        <v>102</v>
      </c>
      <c r="V72" s="153"/>
      <c r="W72" s="154" t="s">
        <v>102</v>
      </c>
      <c r="X72" s="155"/>
      <c r="Y72" s="135" t="s">
        <v>99</v>
      </c>
      <c r="Z72" s="136"/>
      <c r="AA72" s="297" t="s">
        <v>103</v>
      </c>
      <c r="AB72" s="297"/>
      <c r="AC72" s="135" t="s">
        <v>124</v>
      </c>
      <c r="AD72" s="136"/>
      <c r="AE72" s="135" t="s">
        <v>97</v>
      </c>
      <c r="AF72" s="144"/>
    </row>
    <row r="73" spans="1:32" ht="10.5" customHeight="1" thickBot="1">
      <c r="A73" s="111"/>
      <c r="B73" s="112"/>
      <c r="C73" s="112"/>
      <c r="D73" s="112"/>
      <c r="E73" s="112"/>
      <c r="F73" s="21"/>
      <c r="G73" s="22" t="s">
        <v>102</v>
      </c>
      <c r="H73" s="22" t="s">
        <v>95</v>
      </c>
      <c r="I73" s="22" t="s">
        <v>104</v>
      </c>
      <c r="J73" s="22"/>
      <c r="K73" s="27"/>
      <c r="L73" s="22" t="s">
        <v>97</v>
      </c>
      <c r="M73" s="22" t="s">
        <v>95</v>
      </c>
      <c r="N73" s="22" t="s">
        <v>99</v>
      </c>
      <c r="O73" s="23"/>
      <c r="P73" s="159"/>
      <c r="Q73" s="160"/>
      <c r="R73" s="160"/>
      <c r="S73" s="160"/>
      <c r="T73" s="161"/>
      <c r="U73" s="162"/>
      <c r="V73" s="163"/>
      <c r="W73" s="164"/>
      <c r="X73" s="165"/>
      <c r="Y73" s="166"/>
      <c r="Z73" s="163"/>
      <c r="AA73" s="298"/>
      <c r="AB73" s="298"/>
      <c r="AC73" s="166"/>
      <c r="AD73" s="163"/>
      <c r="AE73" s="166"/>
      <c r="AF73" s="171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4"/>
    </row>
    <row r="2" spans="1:9" ht="10.5" customHeight="1" thickBot="1">
      <c r="A2" s="105"/>
      <c r="B2" s="105"/>
      <c r="C2" s="105"/>
      <c r="D2" s="105"/>
      <c r="E2" s="105"/>
      <c r="F2" s="105"/>
      <c r="G2" s="105"/>
      <c r="H2" s="105"/>
      <c r="I2" s="5"/>
    </row>
    <row r="3" spans="1:32" s="7" customFormat="1" ht="10.5" customHeight="1" thickTop="1">
      <c r="A3" s="92" t="s">
        <v>0</v>
      </c>
      <c r="B3" s="93"/>
      <c r="C3" s="93"/>
      <c r="D3" s="93"/>
      <c r="E3" s="93"/>
      <c r="F3" s="355" t="s">
        <v>42</v>
      </c>
      <c r="G3" s="356"/>
      <c r="H3" s="356"/>
      <c r="I3" s="356"/>
      <c r="J3" s="357"/>
      <c r="K3" s="88" t="s">
        <v>39</v>
      </c>
      <c r="L3" s="93"/>
      <c r="M3" s="93"/>
      <c r="N3" s="93"/>
      <c r="O3" s="89"/>
      <c r="P3" s="93" t="s">
        <v>84</v>
      </c>
      <c r="Q3" s="93"/>
      <c r="R3" s="93"/>
      <c r="S3" s="93"/>
      <c r="T3" s="93"/>
      <c r="U3" s="96" t="s">
        <v>1</v>
      </c>
      <c r="V3" s="89"/>
      <c r="W3" s="93" t="s">
        <v>2</v>
      </c>
      <c r="X3" s="89"/>
      <c r="Y3" s="88" t="s">
        <v>3</v>
      </c>
      <c r="Z3" s="89"/>
      <c r="AA3" s="93" t="s">
        <v>4</v>
      </c>
      <c r="AB3" s="93"/>
      <c r="AC3" s="88" t="s">
        <v>18</v>
      </c>
      <c r="AD3" s="89"/>
      <c r="AE3" s="88" t="s">
        <v>23</v>
      </c>
      <c r="AF3" s="115"/>
    </row>
    <row r="4" spans="1:32" ht="10.5" customHeight="1" thickBot="1">
      <c r="A4" s="94"/>
      <c r="B4" s="95"/>
      <c r="C4" s="95"/>
      <c r="D4" s="95"/>
      <c r="E4" s="95"/>
      <c r="F4" s="358"/>
      <c r="G4" s="359"/>
      <c r="H4" s="359"/>
      <c r="I4" s="359"/>
      <c r="J4" s="360"/>
      <c r="K4" s="90"/>
      <c r="L4" s="95"/>
      <c r="M4" s="95"/>
      <c r="N4" s="95"/>
      <c r="O4" s="91"/>
      <c r="P4" s="95"/>
      <c r="Q4" s="95"/>
      <c r="R4" s="95"/>
      <c r="S4" s="95"/>
      <c r="T4" s="95"/>
      <c r="U4" s="97"/>
      <c r="V4" s="91"/>
      <c r="W4" s="95"/>
      <c r="X4" s="91"/>
      <c r="Y4" s="90"/>
      <c r="Z4" s="91"/>
      <c r="AA4" s="95"/>
      <c r="AB4" s="95"/>
      <c r="AC4" s="90"/>
      <c r="AD4" s="91"/>
      <c r="AE4" s="90"/>
      <c r="AF4" s="116"/>
    </row>
    <row r="5" spans="1:32" ht="10.5" customHeight="1">
      <c r="A5" s="173" t="str">
        <f>F3</f>
        <v>朝日</v>
      </c>
      <c r="B5" s="174"/>
      <c r="C5" s="174"/>
      <c r="D5" s="174"/>
      <c r="E5" s="290"/>
      <c r="F5" s="121"/>
      <c r="G5" s="122"/>
      <c r="H5" s="122"/>
      <c r="I5" s="122"/>
      <c r="J5" s="123"/>
      <c r="K5" s="29"/>
      <c r="L5" s="20"/>
      <c r="M5" s="20" t="s">
        <v>96</v>
      </c>
      <c r="N5" s="20"/>
      <c r="O5" s="30"/>
      <c r="P5" s="20"/>
      <c r="Q5" s="20"/>
      <c r="R5" s="20" t="s">
        <v>96</v>
      </c>
      <c r="S5" s="20"/>
      <c r="T5" s="20"/>
      <c r="U5" s="127" t="s">
        <v>97</v>
      </c>
      <c r="V5" s="128"/>
      <c r="W5" s="131" t="s">
        <v>99</v>
      </c>
      <c r="X5" s="132"/>
      <c r="Y5" s="135" t="s">
        <v>99</v>
      </c>
      <c r="Z5" s="136"/>
      <c r="AA5" s="297" t="s">
        <v>104</v>
      </c>
      <c r="AB5" s="297"/>
      <c r="AC5" s="135" t="s">
        <v>115</v>
      </c>
      <c r="AD5" s="136"/>
      <c r="AE5" s="135" t="s">
        <v>102</v>
      </c>
      <c r="AF5" s="144"/>
    </row>
    <row r="6" spans="1:32" ht="10.5" customHeight="1">
      <c r="A6" s="146"/>
      <c r="B6" s="147"/>
      <c r="C6" s="147"/>
      <c r="D6" s="147"/>
      <c r="E6" s="289"/>
      <c r="F6" s="124"/>
      <c r="G6" s="125"/>
      <c r="H6" s="125"/>
      <c r="I6" s="125"/>
      <c r="J6" s="126"/>
      <c r="K6" s="31"/>
      <c r="L6" s="24" t="s">
        <v>105</v>
      </c>
      <c r="M6" s="24" t="s">
        <v>95</v>
      </c>
      <c r="N6" s="24" t="s">
        <v>99</v>
      </c>
      <c r="O6" s="28"/>
      <c r="P6" s="24"/>
      <c r="Q6" s="24" t="s">
        <v>112</v>
      </c>
      <c r="R6" s="24" t="s">
        <v>95</v>
      </c>
      <c r="S6" s="24" t="s">
        <v>99</v>
      </c>
      <c r="T6" s="24"/>
      <c r="U6" s="129"/>
      <c r="V6" s="130"/>
      <c r="W6" s="133"/>
      <c r="X6" s="134"/>
      <c r="Y6" s="137"/>
      <c r="Z6" s="130"/>
      <c r="AA6" s="308"/>
      <c r="AB6" s="308"/>
      <c r="AC6" s="137"/>
      <c r="AD6" s="130"/>
      <c r="AE6" s="137"/>
      <c r="AF6" s="145"/>
    </row>
    <row r="7" spans="1:32" ht="10.5" customHeight="1">
      <c r="A7" s="109" t="str">
        <f>K3</f>
        <v>郡山南</v>
      </c>
      <c r="B7" s="110"/>
      <c r="C7" s="110"/>
      <c r="D7" s="110"/>
      <c r="E7" s="288"/>
      <c r="F7" s="17"/>
      <c r="G7" s="18"/>
      <c r="H7" s="18" t="s">
        <v>100</v>
      </c>
      <c r="I7" s="18"/>
      <c r="J7" s="18"/>
      <c r="K7" s="148"/>
      <c r="L7" s="149"/>
      <c r="M7" s="149"/>
      <c r="N7" s="149"/>
      <c r="O7" s="150"/>
      <c r="P7" s="18"/>
      <c r="Q7" s="18"/>
      <c r="R7" s="18" t="s">
        <v>96</v>
      </c>
      <c r="S7" s="18"/>
      <c r="T7" s="18"/>
      <c r="U7" s="152" t="s">
        <v>102</v>
      </c>
      <c r="V7" s="153"/>
      <c r="W7" s="154" t="s">
        <v>102</v>
      </c>
      <c r="X7" s="155"/>
      <c r="Y7" s="156" t="s">
        <v>99</v>
      </c>
      <c r="Z7" s="153"/>
      <c r="AA7" s="154" t="s">
        <v>103</v>
      </c>
      <c r="AB7" s="154"/>
      <c r="AC7" s="156" t="s">
        <v>125</v>
      </c>
      <c r="AD7" s="153"/>
      <c r="AE7" s="156" t="s">
        <v>97</v>
      </c>
      <c r="AF7" s="157"/>
    </row>
    <row r="8" spans="1:32" ht="10.5" customHeight="1">
      <c r="A8" s="146"/>
      <c r="B8" s="147"/>
      <c r="C8" s="147"/>
      <c r="D8" s="147"/>
      <c r="E8" s="289"/>
      <c r="F8" s="25"/>
      <c r="G8" s="24" t="s">
        <v>99</v>
      </c>
      <c r="H8" s="24" t="s">
        <v>95</v>
      </c>
      <c r="I8" s="24" t="s">
        <v>105</v>
      </c>
      <c r="J8" s="24"/>
      <c r="K8" s="151"/>
      <c r="L8" s="125"/>
      <c r="M8" s="125"/>
      <c r="N8" s="125"/>
      <c r="O8" s="126"/>
      <c r="P8" s="24"/>
      <c r="Q8" s="24" t="s">
        <v>113</v>
      </c>
      <c r="R8" s="24" t="s">
        <v>95</v>
      </c>
      <c r="S8" s="24" t="s">
        <v>102</v>
      </c>
      <c r="T8" s="24"/>
      <c r="U8" s="129"/>
      <c r="V8" s="130"/>
      <c r="W8" s="133"/>
      <c r="X8" s="134"/>
      <c r="Y8" s="137"/>
      <c r="Z8" s="130"/>
      <c r="AA8" s="308"/>
      <c r="AB8" s="308"/>
      <c r="AC8" s="137"/>
      <c r="AD8" s="130"/>
      <c r="AE8" s="137"/>
      <c r="AF8" s="145"/>
    </row>
    <row r="9" spans="1:32" ht="10.5" customHeight="1">
      <c r="A9" s="109" t="str">
        <f>P3</f>
        <v>篠山丹南</v>
      </c>
      <c r="B9" s="110"/>
      <c r="C9" s="110"/>
      <c r="D9" s="110"/>
      <c r="E9" s="110"/>
      <c r="F9" s="17"/>
      <c r="G9" s="18"/>
      <c r="H9" s="18" t="s">
        <v>100</v>
      </c>
      <c r="I9" s="18"/>
      <c r="J9" s="18"/>
      <c r="K9" s="26"/>
      <c r="L9" s="18"/>
      <c r="M9" s="18" t="s">
        <v>100</v>
      </c>
      <c r="N9" s="18"/>
      <c r="O9" s="19"/>
      <c r="P9" s="148"/>
      <c r="Q9" s="149"/>
      <c r="R9" s="149"/>
      <c r="S9" s="149"/>
      <c r="T9" s="158"/>
      <c r="U9" s="152" t="s">
        <v>99</v>
      </c>
      <c r="V9" s="153"/>
      <c r="W9" s="154" t="s">
        <v>97</v>
      </c>
      <c r="X9" s="155"/>
      <c r="Y9" s="135" t="s">
        <v>99</v>
      </c>
      <c r="Z9" s="136"/>
      <c r="AA9" s="297" t="s">
        <v>99</v>
      </c>
      <c r="AB9" s="297"/>
      <c r="AC9" s="135" t="s">
        <v>134</v>
      </c>
      <c r="AD9" s="136"/>
      <c r="AE9" s="135" t="s">
        <v>103</v>
      </c>
      <c r="AF9" s="144"/>
    </row>
    <row r="10" spans="1:32" ht="10.5" customHeight="1" thickBot="1">
      <c r="A10" s="111"/>
      <c r="B10" s="112"/>
      <c r="C10" s="112"/>
      <c r="D10" s="112"/>
      <c r="E10" s="112"/>
      <c r="F10" s="21"/>
      <c r="G10" s="22" t="s">
        <v>99</v>
      </c>
      <c r="H10" s="22" t="s">
        <v>95</v>
      </c>
      <c r="I10" s="22" t="s">
        <v>112</v>
      </c>
      <c r="J10" s="22"/>
      <c r="K10" s="27"/>
      <c r="L10" s="22" t="s">
        <v>102</v>
      </c>
      <c r="M10" s="22" t="s">
        <v>95</v>
      </c>
      <c r="N10" s="22" t="s">
        <v>113</v>
      </c>
      <c r="O10" s="23"/>
      <c r="P10" s="159"/>
      <c r="Q10" s="160"/>
      <c r="R10" s="160"/>
      <c r="S10" s="160"/>
      <c r="T10" s="161"/>
      <c r="U10" s="162"/>
      <c r="V10" s="163"/>
      <c r="W10" s="164"/>
      <c r="X10" s="165"/>
      <c r="Y10" s="166"/>
      <c r="Z10" s="163"/>
      <c r="AA10" s="298"/>
      <c r="AB10" s="298"/>
      <c r="AC10" s="166"/>
      <c r="AD10" s="163"/>
      <c r="AE10" s="166"/>
      <c r="AF10" s="171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92" t="s">
        <v>5</v>
      </c>
      <c r="B12" s="93"/>
      <c r="C12" s="93"/>
      <c r="D12" s="93"/>
      <c r="E12" s="93"/>
      <c r="F12" s="96" t="s">
        <v>43</v>
      </c>
      <c r="G12" s="98"/>
      <c r="H12" s="98"/>
      <c r="I12" s="98"/>
      <c r="J12" s="98"/>
      <c r="K12" s="88" t="s">
        <v>45</v>
      </c>
      <c r="L12" s="98"/>
      <c r="M12" s="98"/>
      <c r="N12" s="98"/>
      <c r="O12" s="99"/>
      <c r="P12" s="93" t="s">
        <v>85</v>
      </c>
      <c r="Q12" s="93"/>
      <c r="R12" s="93"/>
      <c r="S12" s="93"/>
      <c r="T12" s="93"/>
      <c r="U12" s="96" t="s">
        <v>1</v>
      </c>
      <c r="V12" s="89"/>
      <c r="W12" s="93" t="s">
        <v>2</v>
      </c>
      <c r="X12" s="89"/>
      <c r="Y12" s="88" t="s">
        <v>3</v>
      </c>
      <c r="Z12" s="89"/>
      <c r="AA12" s="93" t="s">
        <v>4</v>
      </c>
      <c r="AB12" s="93"/>
      <c r="AC12" s="88" t="s">
        <v>18</v>
      </c>
      <c r="AD12" s="89"/>
      <c r="AE12" s="88" t="s">
        <v>23</v>
      </c>
      <c r="AF12" s="115"/>
    </row>
    <row r="13" spans="1:32" ht="10.5" customHeight="1" thickBot="1">
      <c r="A13" s="94"/>
      <c r="B13" s="95"/>
      <c r="C13" s="95"/>
      <c r="D13" s="95"/>
      <c r="E13" s="95"/>
      <c r="F13" s="172"/>
      <c r="G13" s="101"/>
      <c r="H13" s="101"/>
      <c r="I13" s="101"/>
      <c r="J13" s="101"/>
      <c r="K13" s="100"/>
      <c r="L13" s="101"/>
      <c r="M13" s="101"/>
      <c r="N13" s="101"/>
      <c r="O13" s="102"/>
      <c r="P13" s="95"/>
      <c r="Q13" s="95"/>
      <c r="R13" s="95"/>
      <c r="S13" s="95"/>
      <c r="T13" s="95"/>
      <c r="U13" s="97"/>
      <c r="V13" s="91"/>
      <c r="W13" s="95"/>
      <c r="X13" s="91"/>
      <c r="Y13" s="90"/>
      <c r="Z13" s="91"/>
      <c r="AA13" s="95"/>
      <c r="AB13" s="95"/>
      <c r="AC13" s="90"/>
      <c r="AD13" s="91"/>
      <c r="AE13" s="90"/>
      <c r="AF13" s="116"/>
    </row>
    <row r="14" spans="1:32" ht="10.5" customHeight="1">
      <c r="A14" s="173" t="str">
        <f>F12</f>
        <v>各務原中央</v>
      </c>
      <c r="B14" s="174"/>
      <c r="C14" s="174"/>
      <c r="D14" s="174"/>
      <c r="E14" s="290"/>
      <c r="F14" s="121"/>
      <c r="G14" s="122"/>
      <c r="H14" s="122"/>
      <c r="I14" s="122"/>
      <c r="J14" s="123"/>
      <c r="K14" s="29"/>
      <c r="L14" s="20"/>
      <c r="M14" s="20" t="s">
        <v>100</v>
      </c>
      <c r="N14" s="20"/>
      <c r="O14" s="30"/>
      <c r="P14" s="20"/>
      <c r="Q14" s="20"/>
      <c r="R14" s="20" t="s">
        <v>96</v>
      </c>
      <c r="S14" s="20"/>
      <c r="T14" s="20"/>
      <c r="U14" s="127" t="s">
        <v>108</v>
      </c>
      <c r="V14" s="128"/>
      <c r="W14" s="131" t="s">
        <v>108</v>
      </c>
      <c r="X14" s="132"/>
      <c r="Y14" s="135" t="s">
        <v>111</v>
      </c>
      <c r="Z14" s="136"/>
      <c r="AA14" s="297" t="s">
        <v>28</v>
      </c>
      <c r="AB14" s="297"/>
      <c r="AC14" s="135" t="s">
        <v>108</v>
      </c>
      <c r="AD14" s="136"/>
      <c r="AE14" s="135" t="s">
        <v>27</v>
      </c>
      <c r="AF14" s="144"/>
    </row>
    <row r="15" spans="1:32" ht="10.5" customHeight="1">
      <c r="A15" s="146"/>
      <c r="B15" s="147"/>
      <c r="C15" s="147"/>
      <c r="D15" s="147"/>
      <c r="E15" s="289"/>
      <c r="F15" s="124"/>
      <c r="G15" s="125"/>
      <c r="H15" s="125"/>
      <c r="I15" s="125"/>
      <c r="J15" s="126"/>
      <c r="K15" s="31"/>
      <c r="L15" s="24" t="s">
        <v>102</v>
      </c>
      <c r="M15" s="24" t="s">
        <v>95</v>
      </c>
      <c r="N15" s="24" t="s">
        <v>97</v>
      </c>
      <c r="O15" s="28"/>
      <c r="P15" s="24"/>
      <c r="Q15" s="24" t="s">
        <v>27</v>
      </c>
      <c r="R15" s="24" t="s">
        <v>95</v>
      </c>
      <c r="S15" s="24" t="s">
        <v>111</v>
      </c>
      <c r="T15" s="24"/>
      <c r="U15" s="129"/>
      <c r="V15" s="130"/>
      <c r="W15" s="133"/>
      <c r="X15" s="134"/>
      <c r="Y15" s="137"/>
      <c r="Z15" s="130"/>
      <c r="AA15" s="308"/>
      <c r="AB15" s="308"/>
      <c r="AC15" s="137"/>
      <c r="AD15" s="130"/>
      <c r="AE15" s="137"/>
      <c r="AF15" s="145"/>
    </row>
    <row r="16" spans="1:32" ht="10.5" customHeight="1">
      <c r="A16" s="109" t="str">
        <f>K12</f>
        <v>津沢</v>
      </c>
      <c r="B16" s="110"/>
      <c r="C16" s="110"/>
      <c r="D16" s="110"/>
      <c r="E16" s="288"/>
      <c r="F16" s="17"/>
      <c r="G16" s="18"/>
      <c r="H16" s="18" t="s">
        <v>96</v>
      </c>
      <c r="I16" s="18"/>
      <c r="J16" s="18"/>
      <c r="K16" s="148"/>
      <c r="L16" s="149"/>
      <c r="M16" s="149"/>
      <c r="N16" s="149"/>
      <c r="O16" s="150"/>
      <c r="P16" s="18"/>
      <c r="Q16" s="45"/>
      <c r="R16" s="45" t="s">
        <v>96</v>
      </c>
      <c r="S16" s="45"/>
      <c r="T16" s="18"/>
      <c r="U16" s="152" t="s">
        <v>97</v>
      </c>
      <c r="V16" s="153"/>
      <c r="W16" s="154" t="s">
        <v>99</v>
      </c>
      <c r="X16" s="155"/>
      <c r="Y16" s="156" t="s">
        <v>99</v>
      </c>
      <c r="Z16" s="153"/>
      <c r="AA16" s="154" t="s">
        <v>104</v>
      </c>
      <c r="AB16" s="154"/>
      <c r="AC16" s="156" t="s">
        <v>106</v>
      </c>
      <c r="AD16" s="153"/>
      <c r="AE16" s="156" t="s">
        <v>26</v>
      </c>
      <c r="AF16" s="157"/>
    </row>
    <row r="17" spans="1:32" ht="10.5" customHeight="1">
      <c r="A17" s="146"/>
      <c r="B17" s="147"/>
      <c r="C17" s="147"/>
      <c r="D17" s="147"/>
      <c r="E17" s="289"/>
      <c r="F17" s="25"/>
      <c r="G17" s="24" t="s">
        <v>97</v>
      </c>
      <c r="H17" s="24" t="s">
        <v>95</v>
      </c>
      <c r="I17" s="24" t="s">
        <v>102</v>
      </c>
      <c r="J17" s="24"/>
      <c r="K17" s="151"/>
      <c r="L17" s="125"/>
      <c r="M17" s="125"/>
      <c r="N17" s="125"/>
      <c r="O17" s="126"/>
      <c r="P17" s="24"/>
      <c r="Q17" s="24" t="s">
        <v>29</v>
      </c>
      <c r="R17" s="24" t="s">
        <v>24</v>
      </c>
      <c r="S17" s="24" t="s">
        <v>111</v>
      </c>
      <c r="T17" s="24"/>
      <c r="U17" s="129"/>
      <c r="V17" s="130"/>
      <c r="W17" s="133"/>
      <c r="X17" s="134"/>
      <c r="Y17" s="137"/>
      <c r="Z17" s="130"/>
      <c r="AA17" s="308"/>
      <c r="AB17" s="308"/>
      <c r="AC17" s="137"/>
      <c r="AD17" s="130"/>
      <c r="AE17" s="137"/>
      <c r="AF17" s="145"/>
    </row>
    <row r="18" spans="1:32" ht="10.5" customHeight="1">
      <c r="A18" s="109" t="str">
        <f>P12</f>
        <v>瑞穂園附</v>
      </c>
      <c r="B18" s="110"/>
      <c r="C18" s="110"/>
      <c r="D18" s="110"/>
      <c r="E18" s="110"/>
      <c r="F18" s="17"/>
      <c r="G18" s="18"/>
      <c r="H18" s="18" t="s">
        <v>100</v>
      </c>
      <c r="I18" s="18"/>
      <c r="J18" s="18"/>
      <c r="K18" s="26"/>
      <c r="L18" s="18"/>
      <c r="M18" s="18" t="s">
        <v>100</v>
      </c>
      <c r="N18" s="18"/>
      <c r="O18" s="19"/>
      <c r="P18" s="148"/>
      <c r="Q18" s="149"/>
      <c r="R18" s="149"/>
      <c r="S18" s="149"/>
      <c r="T18" s="158"/>
      <c r="U18" s="152" t="s">
        <v>99</v>
      </c>
      <c r="V18" s="153"/>
      <c r="W18" s="154" t="s">
        <v>97</v>
      </c>
      <c r="X18" s="155"/>
      <c r="Y18" s="135" t="s">
        <v>99</v>
      </c>
      <c r="Z18" s="136"/>
      <c r="AA18" s="297" t="s">
        <v>99</v>
      </c>
      <c r="AB18" s="297"/>
      <c r="AC18" s="135" t="s">
        <v>122</v>
      </c>
      <c r="AD18" s="136"/>
      <c r="AE18" s="135" t="s">
        <v>28</v>
      </c>
      <c r="AF18" s="144"/>
    </row>
    <row r="19" spans="1:32" ht="10.5" customHeight="1" thickBot="1">
      <c r="A19" s="111"/>
      <c r="B19" s="112"/>
      <c r="C19" s="112"/>
      <c r="D19" s="112"/>
      <c r="E19" s="112"/>
      <c r="F19" s="21"/>
      <c r="G19" s="22" t="s">
        <v>111</v>
      </c>
      <c r="H19" s="22" t="s">
        <v>95</v>
      </c>
      <c r="I19" s="22" t="s">
        <v>27</v>
      </c>
      <c r="J19" s="22"/>
      <c r="K19" s="27"/>
      <c r="L19" s="22" t="s">
        <v>111</v>
      </c>
      <c r="M19" s="22" t="s">
        <v>24</v>
      </c>
      <c r="N19" s="22" t="s">
        <v>29</v>
      </c>
      <c r="O19" s="23"/>
      <c r="P19" s="159"/>
      <c r="Q19" s="160"/>
      <c r="R19" s="160"/>
      <c r="S19" s="160"/>
      <c r="T19" s="161"/>
      <c r="U19" s="162"/>
      <c r="V19" s="163"/>
      <c r="W19" s="164"/>
      <c r="X19" s="165"/>
      <c r="Y19" s="166"/>
      <c r="Z19" s="163"/>
      <c r="AA19" s="298"/>
      <c r="AB19" s="298"/>
      <c r="AC19" s="166"/>
      <c r="AD19" s="163"/>
      <c r="AE19" s="166"/>
      <c r="AF19" s="171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92" t="s">
        <v>6</v>
      </c>
      <c r="B21" s="93"/>
      <c r="C21" s="93"/>
      <c r="D21" s="93"/>
      <c r="E21" s="93"/>
      <c r="F21" s="96" t="s">
        <v>79</v>
      </c>
      <c r="G21" s="98"/>
      <c r="H21" s="98"/>
      <c r="I21" s="98"/>
      <c r="J21" s="98"/>
      <c r="K21" s="88" t="s">
        <v>40</v>
      </c>
      <c r="L21" s="93"/>
      <c r="M21" s="93"/>
      <c r="N21" s="93"/>
      <c r="O21" s="89"/>
      <c r="P21" s="93" t="s">
        <v>35</v>
      </c>
      <c r="Q21" s="93"/>
      <c r="R21" s="93"/>
      <c r="S21" s="93"/>
      <c r="T21" s="93"/>
      <c r="U21" s="96" t="s">
        <v>1</v>
      </c>
      <c r="V21" s="89"/>
      <c r="W21" s="93" t="s">
        <v>2</v>
      </c>
      <c r="X21" s="89"/>
      <c r="Y21" s="88" t="s">
        <v>3</v>
      </c>
      <c r="Z21" s="89"/>
      <c r="AA21" s="93" t="s">
        <v>4</v>
      </c>
      <c r="AB21" s="93"/>
      <c r="AC21" s="88" t="s">
        <v>18</v>
      </c>
      <c r="AD21" s="89"/>
      <c r="AE21" s="88" t="s">
        <v>23</v>
      </c>
      <c r="AF21" s="115"/>
    </row>
    <row r="22" spans="1:32" ht="10.5" customHeight="1" thickBot="1">
      <c r="A22" s="94"/>
      <c r="B22" s="95"/>
      <c r="C22" s="95"/>
      <c r="D22" s="95"/>
      <c r="E22" s="95"/>
      <c r="F22" s="172"/>
      <c r="G22" s="101"/>
      <c r="H22" s="101"/>
      <c r="I22" s="101"/>
      <c r="J22" s="101"/>
      <c r="K22" s="90"/>
      <c r="L22" s="95"/>
      <c r="M22" s="95"/>
      <c r="N22" s="95"/>
      <c r="O22" s="91"/>
      <c r="P22" s="95"/>
      <c r="Q22" s="95"/>
      <c r="R22" s="95"/>
      <c r="S22" s="95"/>
      <c r="T22" s="95"/>
      <c r="U22" s="97"/>
      <c r="V22" s="91"/>
      <c r="W22" s="95"/>
      <c r="X22" s="91"/>
      <c r="Y22" s="90"/>
      <c r="Z22" s="91"/>
      <c r="AA22" s="95"/>
      <c r="AB22" s="95"/>
      <c r="AC22" s="90"/>
      <c r="AD22" s="91"/>
      <c r="AE22" s="90"/>
      <c r="AF22" s="116"/>
    </row>
    <row r="23" spans="1:32" ht="10.5" customHeight="1">
      <c r="A23" s="173" t="str">
        <f>F21</f>
        <v>織田</v>
      </c>
      <c r="B23" s="174"/>
      <c r="C23" s="174"/>
      <c r="D23" s="174"/>
      <c r="E23" s="290"/>
      <c r="F23" s="121"/>
      <c r="G23" s="122"/>
      <c r="H23" s="122"/>
      <c r="I23" s="122"/>
      <c r="J23" s="123"/>
      <c r="K23" s="29"/>
      <c r="L23" s="20"/>
      <c r="M23" s="20" t="s">
        <v>101</v>
      </c>
      <c r="N23" s="20"/>
      <c r="O23" s="30"/>
      <c r="P23" s="20"/>
      <c r="Q23" s="20"/>
      <c r="R23" s="20" t="s">
        <v>101</v>
      </c>
      <c r="S23" s="20"/>
      <c r="T23" s="20"/>
      <c r="U23" s="127" t="s">
        <v>99</v>
      </c>
      <c r="V23" s="128"/>
      <c r="W23" s="131" t="s">
        <v>99</v>
      </c>
      <c r="X23" s="132"/>
      <c r="Y23" s="135" t="s">
        <v>97</v>
      </c>
      <c r="Z23" s="136"/>
      <c r="AA23" s="297" t="s">
        <v>97</v>
      </c>
      <c r="AB23" s="297"/>
      <c r="AC23" s="135" t="s">
        <v>99</v>
      </c>
      <c r="AD23" s="136"/>
      <c r="AE23" s="135" t="s">
        <v>102</v>
      </c>
      <c r="AF23" s="144"/>
    </row>
    <row r="24" spans="1:32" ht="10.5" customHeight="1">
      <c r="A24" s="146"/>
      <c r="B24" s="147"/>
      <c r="C24" s="147"/>
      <c r="D24" s="147"/>
      <c r="E24" s="289"/>
      <c r="F24" s="124"/>
      <c r="G24" s="125"/>
      <c r="H24" s="125"/>
      <c r="I24" s="125"/>
      <c r="J24" s="126"/>
      <c r="K24" s="31"/>
      <c r="L24" s="24" t="s">
        <v>99</v>
      </c>
      <c r="M24" s="24" t="s">
        <v>95</v>
      </c>
      <c r="N24" s="24" t="s">
        <v>99</v>
      </c>
      <c r="O24" s="28"/>
      <c r="P24" s="24"/>
      <c r="Q24" s="24" t="s">
        <v>102</v>
      </c>
      <c r="R24" s="24" t="s">
        <v>95</v>
      </c>
      <c r="S24" s="24" t="s">
        <v>102</v>
      </c>
      <c r="T24" s="24"/>
      <c r="U24" s="129"/>
      <c r="V24" s="130"/>
      <c r="W24" s="133"/>
      <c r="X24" s="134"/>
      <c r="Y24" s="137"/>
      <c r="Z24" s="130"/>
      <c r="AA24" s="308"/>
      <c r="AB24" s="308"/>
      <c r="AC24" s="137"/>
      <c r="AD24" s="130"/>
      <c r="AE24" s="137"/>
      <c r="AF24" s="145"/>
    </row>
    <row r="25" spans="1:32" ht="10.5" customHeight="1">
      <c r="A25" s="109" t="str">
        <f>K21</f>
        <v>大谷</v>
      </c>
      <c r="B25" s="110"/>
      <c r="C25" s="110"/>
      <c r="D25" s="110"/>
      <c r="E25" s="288"/>
      <c r="F25" s="17"/>
      <c r="G25" s="18"/>
      <c r="H25" s="18" t="s">
        <v>101</v>
      </c>
      <c r="I25" s="18"/>
      <c r="J25" s="18"/>
      <c r="K25" s="148"/>
      <c r="L25" s="149"/>
      <c r="M25" s="149"/>
      <c r="N25" s="149"/>
      <c r="O25" s="150"/>
      <c r="P25" s="18"/>
      <c r="Q25" s="18"/>
      <c r="R25" s="18" t="s">
        <v>101</v>
      </c>
      <c r="S25" s="18"/>
      <c r="T25" s="18"/>
      <c r="U25" s="152" t="s">
        <v>111</v>
      </c>
      <c r="V25" s="153"/>
      <c r="W25" s="154" t="s">
        <v>111</v>
      </c>
      <c r="X25" s="155"/>
      <c r="Y25" s="156" t="s">
        <v>27</v>
      </c>
      <c r="Z25" s="153"/>
      <c r="AA25" s="154" t="s">
        <v>27</v>
      </c>
      <c r="AB25" s="154"/>
      <c r="AC25" s="156" t="s">
        <v>111</v>
      </c>
      <c r="AD25" s="153"/>
      <c r="AE25" s="156" t="s">
        <v>28</v>
      </c>
      <c r="AF25" s="157"/>
    </row>
    <row r="26" spans="1:32" ht="10.5" customHeight="1">
      <c r="A26" s="146"/>
      <c r="B26" s="147"/>
      <c r="C26" s="147"/>
      <c r="D26" s="147"/>
      <c r="E26" s="289"/>
      <c r="F26" s="25"/>
      <c r="G26" s="24" t="s">
        <v>99</v>
      </c>
      <c r="H26" s="24" t="s">
        <v>95</v>
      </c>
      <c r="I26" s="24" t="s">
        <v>99</v>
      </c>
      <c r="J26" s="24"/>
      <c r="K26" s="151"/>
      <c r="L26" s="125"/>
      <c r="M26" s="125"/>
      <c r="N26" s="125"/>
      <c r="O26" s="126"/>
      <c r="P26" s="24"/>
      <c r="Q26" s="24" t="s">
        <v>111</v>
      </c>
      <c r="R26" s="24" t="s">
        <v>95</v>
      </c>
      <c r="S26" s="24" t="s">
        <v>111</v>
      </c>
      <c r="T26" s="24"/>
      <c r="U26" s="129"/>
      <c r="V26" s="130"/>
      <c r="W26" s="133"/>
      <c r="X26" s="134"/>
      <c r="Y26" s="137"/>
      <c r="Z26" s="130"/>
      <c r="AA26" s="308"/>
      <c r="AB26" s="308"/>
      <c r="AC26" s="137"/>
      <c r="AD26" s="130"/>
      <c r="AE26" s="137"/>
      <c r="AF26" s="145"/>
    </row>
    <row r="27" spans="1:32" ht="10.5" customHeight="1">
      <c r="A27" s="109" t="str">
        <f>P21</f>
        <v>彦根南</v>
      </c>
      <c r="B27" s="110"/>
      <c r="C27" s="110"/>
      <c r="D27" s="110"/>
      <c r="E27" s="110"/>
      <c r="F27" s="17"/>
      <c r="G27" s="18"/>
      <c r="H27" s="18" t="s">
        <v>101</v>
      </c>
      <c r="I27" s="18"/>
      <c r="J27" s="18"/>
      <c r="K27" s="26"/>
      <c r="L27" s="18"/>
      <c r="M27" s="18" t="s">
        <v>101</v>
      </c>
      <c r="N27" s="18"/>
      <c r="O27" s="19"/>
      <c r="P27" s="148"/>
      <c r="Q27" s="149"/>
      <c r="R27" s="149"/>
      <c r="S27" s="149"/>
      <c r="T27" s="158"/>
      <c r="U27" s="152" t="s">
        <v>111</v>
      </c>
      <c r="V27" s="153"/>
      <c r="W27" s="154" t="s">
        <v>111</v>
      </c>
      <c r="X27" s="155"/>
      <c r="Y27" s="135" t="s">
        <v>27</v>
      </c>
      <c r="Z27" s="136"/>
      <c r="AA27" s="297" t="s">
        <v>27</v>
      </c>
      <c r="AB27" s="297"/>
      <c r="AC27" s="135" t="s">
        <v>111</v>
      </c>
      <c r="AD27" s="136"/>
      <c r="AE27" s="135" t="s">
        <v>97</v>
      </c>
      <c r="AF27" s="144"/>
    </row>
    <row r="28" spans="1:32" ht="10.5" customHeight="1" thickBot="1">
      <c r="A28" s="111"/>
      <c r="B28" s="112"/>
      <c r="C28" s="112"/>
      <c r="D28" s="112"/>
      <c r="E28" s="112"/>
      <c r="F28" s="21"/>
      <c r="G28" s="22" t="s">
        <v>102</v>
      </c>
      <c r="H28" s="22" t="s">
        <v>95</v>
      </c>
      <c r="I28" s="22" t="s">
        <v>102</v>
      </c>
      <c r="J28" s="22"/>
      <c r="K28" s="27"/>
      <c r="L28" s="22" t="s">
        <v>111</v>
      </c>
      <c r="M28" s="22" t="s">
        <v>95</v>
      </c>
      <c r="N28" s="22" t="s">
        <v>111</v>
      </c>
      <c r="O28" s="23"/>
      <c r="P28" s="159"/>
      <c r="Q28" s="160"/>
      <c r="R28" s="160"/>
      <c r="S28" s="160"/>
      <c r="T28" s="161"/>
      <c r="U28" s="162"/>
      <c r="V28" s="163"/>
      <c r="W28" s="164"/>
      <c r="X28" s="165"/>
      <c r="Y28" s="166"/>
      <c r="Z28" s="163"/>
      <c r="AA28" s="298"/>
      <c r="AB28" s="298"/>
      <c r="AC28" s="166"/>
      <c r="AD28" s="163"/>
      <c r="AE28" s="166"/>
      <c r="AF28" s="171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92" t="s">
        <v>7</v>
      </c>
      <c r="B30" s="93"/>
      <c r="C30" s="93"/>
      <c r="D30" s="93"/>
      <c r="E30" s="93"/>
      <c r="F30" s="96" t="s">
        <v>41</v>
      </c>
      <c r="G30" s="93"/>
      <c r="H30" s="93"/>
      <c r="I30" s="93"/>
      <c r="J30" s="93"/>
      <c r="K30" s="88" t="s">
        <v>36</v>
      </c>
      <c r="L30" s="98"/>
      <c r="M30" s="98"/>
      <c r="N30" s="98"/>
      <c r="O30" s="99"/>
      <c r="P30" s="93" t="s">
        <v>82</v>
      </c>
      <c r="Q30" s="98"/>
      <c r="R30" s="98"/>
      <c r="S30" s="98"/>
      <c r="T30" s="98"/>
      <c r="U30" s="96" t="s">
        <v>1</v>
      </c>
      <c r="V30" s="89"/>
      <c r="W30" s="93" t="s">
        <v>2</v>
      </c>
      <c r="X30" s="89"/>
      <c r="Y30" s="88" t="s">
        <v>3</v>
      </c>
      <c r="Z30" s="89"/>
      <c r="AA30" s="93" t="s">
        <v>4</v>
      </c>
      <c r="AB30" s="93"/>
      <c r="AC30" s="88" t="s">
        <v>18</v>
      </c>
      <c r="AD30" s="89"/>
      <c r="AE30" s="88" t="s">
        <v>23</v>
      </c>
      <c r="AF30" s="115"/>
    </row>
    <row r="31" spans="1:32" ht="10.5" customHeight="1" thickBot="1">
      <c r="A31" s="94"/>
      <c r="B31" s="95"/>
      <c r="C31" s="95"/>
      <c r="D31" s="95"/>
      <c r="E31" s="95"/>
      <c r="F31" s="97"/>
      <c r="G31" s="95"/>
      <c r="H31" s="95"/>
      <c r="I31" s="95"/>
      <c r="J31" s="95"/>
      <c r="K31" s="100"/>
      <c r="L31" s="101"/>
      <c r="M31" s="101"/>
      <c r="N31" s="101"/>
      <c r="O31" s="102"/>
      <c r="P31" s="101"/>
      <c r="Q31" s="101"/>
      <c r="R31" s="101"/>
      <c r="S31" s="101"/>
      <c r="T31" s="101"/>
      <c r="U31" s="97"/>
      <c r="V31" s="91"/>
      <c r="W31" s="95"/>
      <c r="X31" s="91"/>
      <c r="Y31" s="90"/>
      <c r="Z31" s="91"/>
      <c r="AA31" s="95"/>
      <c r="AB31" s="95"/>
      <c r="AC31" s="90"/>
      <c r="AD31" s="91"/>
      <c r="AE31" s="90"/>
      <c r="AF31" s="116"/>
    </row>
    <row r="32" spans="1:32" ht="10.5" customHeight="1">
      <c r="A32" s="173" t="str">
        <f>F30</f>
        <v>瀬戸</v>
      </c>
      <c r="B32" s="174"/>
      <c r="C32" s="174"/>
      <c r="D32" s="174"/>
      <c r="E32" s="290"/>
      <c r="F32" s="121"/>
      <c r="G32" s="122"/>
      <c r="H32" s="122"/>
      <c r="I32" s="122"/>
      <c r="J32" s="123"/>
      <c r="K32" s="29"/>
      <c r="L32" s="20"/>
      <c r="M32" s="20" t="s">
        <v>100</v>
      </c>
      <c r="N32" s="20"/>
      <c r="O32" s="30"/>
      <c r="P32" s="20"/>
      <c r="Q32" s="20"/>
      <c r="R32" s="20" t="s">
        <v>101</v>
      </c>
      <c r="S32" s="20"/>
      <c r="T32" s="20"/>
      <c r="U32" s="127" t="s">
        <v>99</v>
      </c>
      <c r="V32" s="128"/>
      <c r="W32" s="131" t="s">
        <v>102</v>
      </c>
      <c r="X32" s="132"/>
      <c r="Y32" s="135" t="s">
        <v>102</v>
      </c>
      <c r="Z32" s="136"/>
      <c r="AA32" s="297" t="s">
        <v>26</v>
      </c>
      <c r="AB32" s="297"/>
      <c r="AC32" s="135" t="s">
        <v>124</v>
      </c>
      <c r="AD32" s="136"/>
      <c r="AE32" s="135" t="s">
        <v>126</v>
      </c>
      <c r="AF32" s="144"/>
    </row>
    <row r="33" spans="1:32" ht="10.5" customHeight="1">
      <c r="A33" s="146"/>
      <c r="B33" s="147"/>
      <c r="C33" s="147"/>
      <c r="D33" s="147"/>
      <c r="E33" s="289"/>
      <c r="F33" s="124"/>
      <c r="G33" s="125"/>
      <c r="H33" s="125"/>
      <c r="I33" s="125"/>
      <c r="J33" s="126"/>
      <c r="K33" s="31"/>
      <c r="L33" s="24" t="s">
        <v>99</v>
      </c>
      <c r="M33" s="24" t="s">
        <v>95</v>
      </c>
      <c r="N33" s="24" t="s">
        <v>103</v>
      </c>
      <c r="O33" s="28"/>
      <c r="P33" s="24"/>
      <c r="Q33" s="24" t="s">
        <v>99</v>
      </c>
      <c r="R33" s="24" t="s">
        <v>24</v>
      </c>
      <c r="S33" s="24" t="s">
        <v>99</v>
      </c>
      <c r="T33" s="24"/>
      <c r="U33" s="129"/>
      <c r="V33" s="130"/>
      <c r="W33" s="133"/>
      <c r="X33" s="134"/>
      <c r="Y33" s="137"/>
      <c r="Z33" s="130"/>
      <c r="AA33" s="308"/>
      <c r="AB33" s="308"/>
      <c r="AC33" s="137"/>
      <c r="AD33" s="130"/>
      <c r="AE33" s="137"/>
      <c r="AF33" s="145"/>
    </row>
    <row r="34" spans="1:32" ht="10.5" customHeight="1">
      <c r="A34" s="109" t="str">
        <f>K30</f>
        <v>那加</v>
      </c>
      <c r="B34" s="110"/>
      <c r="C34" s="110"/>
      <c r="D34" s="110"/>
      <c r="E34" s="288"/>
      <c r="F34" s="17"/>
      <c r="G34" s="18"/>
      <c r="H34" s="18" t="s">
        <v>96</v>
      </c>
      <c r="I34" s="18"/>
      <c r="J34" s="18"/>
      <c r="K34" s="148"/>
      <c r="L34" s="149"/>
      <c r="M34" s="149"/>
      <c r="N34" s="149"/>
      <c r="O34" s="150"/>
      <c r="P34" s="18"/>
      <c r="Q34" s="18"/>
      <c r="R34" s="18" t="s">
        <v>96</v>
      </c>
      <c r="S34" s="18"/>
      <c r="T34" s="18"/>
      <c r="U34" s="152" t="s">
        <v>97</v>
      </c>
      <c r="V34" s="153"/>
      <c r="W34" s="154" t="s">
        <v>99</v>
      </c>
      <c r="X34" s="155"/>
      <c r="Y34" s="156" t="s">
        <v>99</v>
      </c>
      <c r="Z34" s="153"/>
      <c r="AA34" s="154" t="s">
        <v>104</v>
      </c>
      <c r="AB34" s="154"/>
      <c r="AC34" s="156" t="s">
        <v>106</v>
      </c>
      <c r="AD34" s="153"/>
      <c r="AE34" s="156" t="s">
        <v>26</v>
      </c>
      <c r="AF34" s="157"/>
    </row>
    <row r="35" spans="1:32" ht="10.5" customHeight="1">
      <c r="A35" s="146"/>
      <c r="B35" s="147"/>
      <c r="C35" s="147"/>
      <c r="D35" s="147"/>
      <c r="E35" s="289"/>
      <c r="F35" s="25"/>
      <c r="G35" s="24" t="s">
        <v>103</v>
      </c>
      <c r="H35" s="24" t="s">
        <v>95</v>
      </c>
      <c r="I35" s="24" t="s">
        <v>99</v>
      </c>
      <c r="J35" s="28"/>
      <c r="K35" s="151"/>
      <c r="L35" s="125"/>
      <c r="M35" s="125"/>
      <c r="N35" s="125"/>
      <c r="O35" s="126"/>
      <c r="P35" s="24"/>
      <c r="Q35" s="24" t="s">
        <v>97</v>
      </c>
      <c r="R35" s="24" t="s">
        <v>95</v>
      </c>
      <c r="S35" s="24" t="s">
        <v>99</v>
      </c>
      <c r="T35" s="24"/>
      <c r="U35" s="129"/>
      <c r="V35" s="130"/>
      <c r="W35" s="133"/>
      <c r="X35" s="134"/>
      <c r="Y35" s="137"/>
      <c r="Z35" s="130"/>
      <c r="AA35" s="308"/>
      <c r="AB35" s="308"/>
      <c r="AC35" s="137"/>
      <c r="AD35" s="130"/>
      <c r="AE35" s="137"/>
      <c r="AF35" s="145"/>
    </row>
    <row r="36" spans="1:32" ht="10.5" customHeight="1">
      <c r="A36" s="109" t="str">
        <f>P30</f>
        <v>畝傍</v>
      </c>
      <c r="B36" s="110"/>
      <c r="C36" s="110"/>
      <c r="D36" s="110"/>
      <c r="E36" s="110"/>
      <c r="F36" s="17"/>
      <c r="G36" s="45"/>
      <c r="H36" s="45" t="s">
        <v>101</v>
      </c>
      <c r="I36" s="45"/>
      <c r="J36" s="45"/>
      <c r="K36" s="26"/>
      <c r="L36" s="18"/>
      <c r="M36" s="18" t="s">
        <v>100</v>
      </c>
      <c r="N36" s="18"/>
      <c r="O36" s="19"/>
      <c r="P36" s="148"/>
      <c r="Q36" s="149"/>
      <c r="R36" s="149"/>
      <c r="S36" s="149"/>
      <c r="T36" s="158"/>
      <c r="U36" s="152" t="s">
        <v>99</v>
      </c>
      <c r="V36" s="153"/>
      <c r="W36" s="154" t="s">
        <v>102</v>
      </c>
      <c r="X36" s="155"/>
      <c r="Y36" s="135" t="s">
        <v>102</v>
      </c>
      <c r="Z36" s="136"/>
      <c r="AA36" s="297" t="s">
        <v>102</v>
      </c>
      <c r="AB36" s="297"/>
      <c r="AC36" s="135" t="s">
        <v>135</v>
      </c>
      <c r="AD36" s="136"/>
      <c r="AE36" s="135" t="s">
        <v>27</v>
      </c>
      <c r="AF36" s="144"/>
    </row>
    <row r="37" spans="1:32" ht="10.5" customHeight="1" thickBot="1">
      <c r="A37" s="111"/>
      <c r="B37" s="112"/>
      <c r="C37" s="112"/>
      <c r="D37" s="112"/>
      <c r="E37" s="112"/>
      <c r="F37" s="21"/>
      <c r="G37" s="22" t="s">
        <v>99</v>
      </c>
      <c r="H37" s="22" t="s">
        <v>24</v>
      </c>
      <c r="I37" s="22" t="s">
        <v>99</v>
      </c>
      <c r="J37" s="22"/>
      <c r="K37" s="27"/>
      <c r="L37" s="22" t="s">
        <v>99</v>
      </c>
      <c r="M37" s="22" t="s">
        <v>95</v>
      </c>
      <c r="N37" s="22" t="s">
        <v>97</v>
      </c>
      <c r="O37" s="23"/>
      <c r="P37" s="159"/>
      <c r="Q37" s="160"/>
      <c r="R37" s="160"/>
      <c r="S37" s="160"/>
      <c r="T37" s="161"/>
      <c r="U37" s="162"/>
      <c r="V37" s="163"/>
      <c r="W37" s="164"/>
      <c r="X37" s="165"/>
      <c r="Y37" s="166"/>
      <c r="Z37" s="163"/>
      <c r="AA37" s="298"/>
      <c r="AB37" s="298"/>
      <c r="AC37" s="166"/>
      <c r="AD37" s="163"/>
      <c r="AE37" s="166"/>
      <c r="AF37" s="171"/>
    </row>
    <row r="38" ht="10.5" customHeight="1" thickBot="1" thickTop="1"/>
    <row r="39" spans="1:32" ht="10.5" customHeight="1" thickTop="1">
      <c r="A39" s="92" t="s">
        <v>12</v>
      </c>
      <c r="B39" s="93"/>
      <c r="C39" s="93"/>
      <c r="D39" s="93"/>
      <c r="E39" s="93"/>
      <c r="F39" s="96" t="s">
        <v>47</v>
      </c>
      <c r="G39" s="93"/>
      <c r="H39" s="93"/>
      <c r="I39" s="93"/>
      <c r="J39" s="93"/>
      <c r="K39" s="88" t="s">
        <v>56</v>
      </c>
      <c r="L39" s="93"/>
      <c r="M39" s="93"/>
      <c r="N39" s="93"/>
      <c r="O39" s="89"/>
      <c r="P39" s="93" t="s">
        <v>44</v>
      </c>
      <c r="Q39" s="93"/>
      <c r="R39" s="93"/>
      <c r="S39" s="93"/>
      <c r="T39" s="93"/>
      <c r="U39" s="96" t="s">
        <v>1</v>
      </c>
      <c r="V39" s="89"/>
      <c r="W39" s="93" t="s">
        <v>2</v>
      </c>
      <c r="X39" s="89"/>
      <c r="Y39" s="88" t="s">
        <v>3</v>
      </c>
      <c r="Z39" s="89"/>
      <c r="AA39" s="93" t="s">
        <v>4</v>
      </c>
      <c r="AB39" s="93"/>
      <c r="AC39" s="88" t="s">
        <v>18</v>
      </c>
      <c r="AD39" s="89"/>
      <c r="AE39" s="88" t="s">
        <v>23</v>
      </c>
      <c r="AF39" s="115"/>
    </row>
    <row r="40" spans="1:32" ht="10.5" customHeight="1" thickBot="1">
      <c r="A40" s="94"/>
      <c r="B40" s="95"/>
      <c r="C40" s="95"/>
      <c r="D40" s="95"/>
      <c r="E40" s="95"/>
      <c r="F40" s="97"/>
      <c r="G40" s="95"/>
      <c r="H40" s="95"/>
      <c r="I40" s="95"/>
      <c r="J40" s="95"/>
      <c r="K40" s="90"/>
      <c r="L40" s="95"/>
      <c r="M40" s="95"/>
      <c r="N40" s="95"/>
      <c r="O40" s="91"/>
      <c r="P40" s="95"/>
      <c r="Q40" s="95"/>
      <c r="R40" s="95"/>
      <c r="S40" s="95"/>
      <c r="T40" s="95"/>
      <c r="U40" s="97"/>
      <c r="V40" s="91"/>
      <c r="W40" s="95"/>
      <c r="X40" s="91"/>
      <c r="Y40" s="90"/>
      <c r="Z40" s="91"/>
      <c r="AA40" s="95"/>
      <c r="AB40" s="95"/>
      <c r="AC40" s="90"/>
      <c r="AD40" s="91"/>
      <c r="AE40" s="90"/>
      <c r="AF40" s="116"/>
    </row>
    <row r="41" spans="1:32" ht="10.5" customHeight="1">
      <c r="A41" s="173" t="str">
        <f>F39</f>
        <v>稲羽</v>
      </c>
      <c r="B41" s="174"/>
      <c r="C41" s="174"/>
      <c r="D41" s="174"/>
      <c r="E41" s="290"/>
      <c r="F41" s="121"/>
      <c r="G41" s="122"/>
      <c r="H41" s="122"/>
      <c r="I41" s="122"/>
      <c r="J41" s="123"/>
      <c r="K41" s="29"/>
      <c r="L41" s="20"/>
      <c r="M41" s="20" t="s">
        <v>100</v>
      </c>
      <c r="N41" s="20"/>
      <c r="O41" s="30"/>
      <c r="P41" s="20"/>
      <c r="Q41" s="20"/>
      <c r="R41" s="20" t="s">
        <v>100</v>
      </c>
      <c r="S41" s="20"/>
      <c r="T41" s="20"/>
      <c r="U41" s="127" t="s">
        <v>111</v>
      </c>
      <c r="V41" s="128"/>
      <c r="W41" s="131" t="s">
        <v>27</v>
      </c>
      <c r="X41" s="132"/>
      <c r="Y41" s="135" t="s">
        <v>111</v>
      </c>
      <c r="Z41" s="136"/>
      <c r="AA41" s="297" t="s">
        <v>111</v>
      </c>
      <c r="AB41" s="297"/>
      <c r="AC41" s="135" t="s">
        <v>122</v>
      </c>
      <c r="AD41" s="136"/>
      <c r="AE41" s="135" t="s">
        <v>28</v>
      </c>
      <c r="AF41" s="144"/>
    </row>
    <row r="42" spans="1:32" ht="10.5" customHeight="1">
      <c r="A42" s="146"/>
      <c r="B42" s="147"/>
      <c r="C42" s="147"/>
      <c r="D42" s="147"/>
      <c r="E42" s="289"/>
      <c r="F42" s="124"/>
      <c r="G42" s="125"/>
      <c r="H42" s="125"/>
      <c r="I42" s="125"/>
      <c r="J42" s="126"/>
      <c r="K42" s="31"/>
      <c r="L42" s="24" t="s">
        <v>99</v>
      </c>
      <c r="M42" s="24" t="s">
        <v>95</v>
      </c>
      <c r="N42" s="24" t="s">
        <v>106</v>
      </c>
      <c r="O42" s="28"/>
      <c r="P42" s="24"/>
      <c r="Q42" s="24" t="s">
        <v>111</v>
      </c>
      <c r="R42" s="24" t="s">
        <v>95</v>
      </c>
      <c r="S42" s="24" t="s">
        <v>26</v>
      </c>
      <c r="T42" s="24"/>
      <c r="U42" s="129"/>
      <c r="V42" s="130"/>
      <c r="W42" s="133"/>
      <c r="X42" s="134"/>
      <c r="Y42" s="137"/>
      <c r="Z42" s="130"/>
      <c r="AA42" s="308"/>
      <c r="AB42" s="308"/>
      <c r="AC42" s="137"/>
      <c r="AD42" s="130"/>
      <c r="AE42" s="137"/>
      <c r="AF42" s="145"/>
    </row>
    <row r="43" spans="1:32" ht="10.5" customHeight="1">
      <c r="A43" s="109" t="str">
        <f>K39</f>
        <v>蟹谷</v>
      </c>
      <c r="B43" s="110"/>
      <c r="C43" s="110"/>
      <c r="D43" s="110"/>
      <c r="E43" s="288"/>
      <c r="F43" s="17"/>
      <c r="G43" s="18"/>
      <c r="H43" s="18" t="s">
        <v>96</v>
      </c>
      <c r="I43" s="18"/>
      <c r="J43" s="18"/>
      <c r="K43" s="148"/>
      <c r="L43" s="149"/>
      <c r="M43" s="149"/>
      <c r="N43" s="149"/>
      <c r="O43" s="150"/>
      <c r="P43" s="18"/>
      <c r="Q43" s="18"/>
      <c r="R43" s="18" t="s">
        <v>96</v>
      </c>
      <c r="S43" s="18"/>
      <c r="T43" s="18"/>
      <c r="U43" s="152" t="s">
        <v>27</v>
      </c>
      <c r="V43" s="153"/>
      <c r="W43" s="154" t="s">
        <v>111</v>
      </c>
      <c r="X43" s="155"/>
      <c r="Y43" s="156" t="s">
        <v>111</v>
      </c>
      <c r="Z43" s="153"/>
      <c r="AA43" s="154" t="s">
        <v>31</v>
      </c>
      <c r="AB43" s="154"/>
      <c r="AC43" s="156" t="s">
        <v>32</v>
      </c>
      <c r="AD43" s="153"/>
      <c r="AE43" s="156" t="s">
        <v>26</v>
      </c>
      <c r="AF43" s="157"/>
    </row>
    <row r="44" spans="1:32" ht="10.5" customHeight="1">
      <c r="A44" s="146"/>
      <c r="B44" s="147"/>
      <c r="C44" s="147"/>
      <c r="D44" s="147"/>
      <c r="E44" s="289"/>
      <c r="F44" s="25"/>
      <c r="G44" s="24" t="s">
        <v>106</v>
      </c>
      <c r="H44" s="24" t="s">
        <v>95</v>
      </c>
      <c r="I44" s="24" t="s">
        <v>99</v>
      </c>
      <c r="J44" s="24"/>
      <c r="K44" s="151"/>
      <c r="L44" s="306"/>
      <c r="M44" s="306"/>
      <c r="N44" s="306"/>
      <c r="O44" s="126"/>
      <c r="P44" s="24"/>
      <c r="Q44" s="24" t="s">
        <v>27</v>
      </c>
      <c r="R44" s="24" t="s">
        <v>24</v>
      </c>
      <c r="S44" s="24" t="s">
        <v>99</v>
      </c>
      <c r="T44" s="24"/>
      <c r="U44" s="129"/>
      <c r="V44" s="130"/>
      <c r="W44" s="133"/>
      <c r="X44" s="134"/>
      <c r="Y44" s="137"/>
      <c r="Z44" s="130"/>
      <c r="AA44" s="308"/>
      <c r="AB44" s="308"/>
      <c r="AC44" s="137"/>
      <c r="AD44" s="130"/>
      <c r="AE44" s="137"/>
      <c r="AF44" s="145"/>
    </row>
    <row r="45" spans="1:32" ht="10.5" customHeight="1">
      <c r="A45" s="109" t="str">
        <f>P39</f>
        <v>蒲生野</v>
      </c>
      <c r="B45" s="110"/>
      <c r="C45" s="110"/>
      <c r="D45" s="110"/>
      <c r="E45" s="110"/>
      <c r="F45" s="17"/>
      <c r="G45" s="18"/>
      <c r="H45" s="18" t="s">
        <v>96</v>
      </c>
      <c r="I45" s="18"/>
      <c r="J45" s="18"/>
      <c r="K45" s="26"/>
      <c r="L45" s="18"/>
      <c r="M45" s="18" t="s">
        <v>100</v>
      </c>
      <c r="N45" s="18"/>
      <c r="O45" s="19"/>
      <c r="P45" s="148"/>
      <c r="Q45" s="149"/>
      <c r="R45" s="149"/>
      <c r="S45" s="149"/>
      <c r="T45" s="158"/>
      <c r="U45" s="152" t="s">
        <v>26</v>
      </c>
      <c r="V45" s="153"/>
      <c r="W45" s="154" t="s">
        <v>26</v>
      </c>
      <c r="X45" s="155"/>
      <c r="Y45" s="135" t="s">
        <v>111</v>
      </c>
      <c r="Z45" s="136"/>
      <c r="AA45" s="297" t="s">
        <v>28</v>
      </c>
      <c r="AB45" s="297"/>
      <c r="AC45" s="135" t="s">
        <v>138</v>
      </c>
      <c r="AD45" s="136"/>
      <c r="AE45" s="135" t="s">
        <v>27</v>
      </c>
      <c r="AF45" s="144"/>
    </row>
    <row r="46" spans="1:32" ht="10.5" customHeight="1" thickBot="1">
      <c r="A46" s="111"/>
      <c r="B46" s="112"/>
      <c r="C46" s="112"/>
      <c r="D46" s="112"/>
      <c r="E46" s="112"/>
      <c r="F46" s="21"/>
      <c r="G46" s="22" t="s">
        <v>26</v>
      </c>
      <c r="H46" s="22" t="s">
        <v>95</v>
      </c>
      <c r="I46" s="22" t="s">
        <v>111</v>
      </c>
      <c r="J46" s="22"/>
      <c r="K46" s="27"/>
      <c r="L46" s="22" t="s">
        <v>99</v>
      </c>
      <c r="M46" s="22" t="s">
        <v>24</v>
      </c>
      <c r="N46" s="22" t="s">
        <v>97</v>
      </c>
      <c r="O46" s="23"/>
      <c r="P46" s="159"/>
      <c r="Q46" s="160"/>
      <c r="R46" s="160"/>
      <c r="S46" s="160"/>
      <c r="T46" s="161"/>
      <c r="U46" s="162"/>
      <c r="V46" s="163"/>
      <c r="W46" s="164"/>
      <c r="X46" s="165"/>
      <c r="Y46" s="166"/>
      <c r="Z46" s="163"/>
      <c r="AA46" s="298"/>
      <c r="AB46" s="298"/>
      <c r="AC46" s="166"/>
      <c r="AD46" s="163"/>
      <c r="AE46" s="166"/>
      <c r="AF46" s="171"/>
    </row>
    <row r="47" ht="10.5" customHeight="1" thickBot="1" thickTop="1"/>
    <row r="48" spans="1:32" ht="10.5" customHeight="1" thickTop="1">
      <c r="A48" s="92" t="s">
        <v>19</v>
      </c>
      <c r="B48" s="93"/>
      <c r="C48" s="93"/>
      <c r="D48" s="93"/>
      <c r="E48" s="93"/>
      <c r="F48" s="96" t="s">
        <v>38</v>
      </c>
      <c r="G48" s="93"/>
      <c r="H48" s="93"/>
      <c r="I48" s="93"/>
      <c r="J48" s="93"/>
      <c r="K48" s="88" t="s">
        <v>130</v>
      </c>
      <c r="L48" s="98"/>
      <c r="M48" s="98"/>
      <c r="N48" s="98"/>
      <c r="O48" s="99"/>
      <c r="P48" s="103" t="s">
        <v>55</v>
      </c>
      <c r="Q48" s="98"/>
      <c r="R48" s="98"/>
      <c r="S48" s="98"/>
      <c r="T48" s="98"/>
      <c r="U48" s="96" t="s">
        <v>1</v>
      </c>
      <c r="V48" s="89"/>
      <c r="W48" s="93" t="s">
        <v>2</v>
      </c>
      <c r="X48" s="89"/>
      <c r="Y48" s="88" t="s">
        <v>3</v>
      </c>
      <c r="Z48" s="89"/>
      <c r="AA48" s="93" t="s">
        <v>4</v>
      </c>
      <c r="AB48" s="93"/>
      <c r="AC48" s="88" t="s">
        <v>18</v>
      </c>
      <c r="AD48" s="89"/>
      <c r="AE48" s="88" t="s">
        <v>23</v>
      </c>
      <c r="AF48" s="115"/>
    </row>
    <row r="49" spans="1:32" ht="10.5" customHeight="1" thickBot="1">
      <c r="A49" s="94"/>
      <c r="B49" s="95"/>
      <c r="C49" s="95"/>
      <c r="D49" s="95"/>
      <c r="E49" s="95"/>
      <c r="F49" s="97"/>
      <c r="G49" s="95"/>
      <c r="H49" s="95"/>
      <c r="I49" s="95"/>
      <c r="J49" s="95"/>
      <c r="K49" s="100"/>
      <c r="L49" s="101"/>
      <c r="M49" s="101"/>
      <c r="N49" s="101"/>
      <c r="O49" s="102"/>
      <c r="P49" s="101"/>
      <c r="Q49" s="101"/>
      <c r="R49" s="101"/>
      <c r="S49" s="101"/>
      <c r="T49" s="101"/>
      <c r="U49" s="97"/>
      <c r="V49" s="91"/>
      <c r="W49" s="95"/>
      <c r="X49" s="91"/>
      <c r="Y49" s="90"/>
      <c r="Z49" s="91"/>
      <c r="AA49" s="95"/>
      <c r="AB49" s="95"/>
      <c r="AC49" s="90"/>
      <c r="AD49" s="91"/>
      <c r="AE49" s="90"/>
      <c r="AF49" s="116"/>
    </row>
    <row r="50" spans="1:32" ht="10.5" customHeight="1">
      <c r="A50" s="173" t="str">
        <f>F48</f>
        <v>鯖江</v>
      </c>
      <c r="B50" s="174"/>
      <c r="C50" s="174"/>
      <c r="D50" s="174"/>
      <c r="E50" s="290"/>
      <c r="F50" s="121"/>
      <c r="G50" s="122"/>
      <c r="H50" s="122"/>
      <c r="I50" s="122"/>
      <c r="J50" s="123"/>
      <c r="K50" s="29"/>
      <c r="L50" s="20"/>
      <c r="M50" s="20" t="s">
        <v>100</v>
      </c>
      <c r="N50" s="20"/>
      <c r="O50" s="30"/>
      <c r="P50" s="20"/>
      <c r="Q50" s="20"/>
      <c r="R50" s="20" t="s">
        <v>96</v>
      </c>
      <c r="S50" s="20"/>
      <c r="T50" s="20"/>
      <c r="U50" s="127" t="s">
        <v>102</v>
      </c>
      <c r="V50" s="128"/>
      <c r="W50" s="131" t="s">
        <v>102</v>
      </c>
      <c r="X50" s="132"/>
      <c r="Y50" s="135" t="s">
        <v>99</v>
      </c>
      <c r="Z50" s="136"/>
      <c r="AA50" s="297" t="s">
        <v>103</v>
      </c>
      <c r="AB50" s="297"/>
      <c r="AC50" s="135" t="s">
        <v>99</v>
      </c>
      <c r="AD50" s="136"/>
      <c r="AE50" s="135" t="s">
        <v>97</v>
      </c>
      <c r="AF50" s="144"/>
    </row>
    <row r="51" spans="1:32" ht="10.5" customHeight="1">
      <c r="A51" s="146"/>
      <c r="B51" s="147"/>
      <c r="C51" s="147"/>
      <c r="D51" s="147"/>
      <c r="E51" s="289"/>
      <c r="F51" s="124"/>
      <c r="G51" s="125"/>
      <c r="H51" s="125"/>
      <c r="I51" s="125"/>
      <c r="J51" s="126"/>
      <c r="K51" s="31"/>
      <c r="L51" s="24" t="s">
        <v>111</v>
      </c>
      <c r="M51" s="24" t="s">
        <v>95</v>
      </c>
      <c r="N51" s="24" t="s">
        <v>28</v>
      </c>
      <c r="O51" s="28"/>
      <c r="P51" s="24"/>
      <c r="Q51" s="24" t="s">
        <v>103</v>
      </c>
      <c r="R51" s="24" t="s">
        <v>95</v>
      </c>
      <c r="S51" s="24" t="s">
        <v>99</v>
      </c>
      <c r="T51" s="24"/>
      <c r="U51" s="129"/>
      <c r="V51" s="130"/>
      <c r="W51" s="133"/>
      <c r="X51" s="134"/>
      <c r="Y51" s="137"/>
      <c r="Z51" s="130"/>
      <c r="AA51" s="308"/>
      <c r="AB51" s="308"/>
      <c r="AC51" s="137"/>
      <c r="AD51" s="130"/>
      <c r="AE51" s="137"/>
      <c r="AF51" s="145"/>
    </row>
    <row r="52" spans="1:32" ht="10.5" customHeight="1">
      <c r="A52" s="109" t="str">
        <f>K48</f>
        <v>かかみの</v>
      </c>
      <c r="B52" s="110"/>
      <c r="C52" s="110"/>
      <c r="D52" s="110"/>
      <c r="E52" s="288"/>
      <c r="F52" s="17"/>
      <c r="G52" s="18"/>
      <c r="H52" s="18" t="s">
        <v>96</v>
      </c>
      <c r="I52" s="18"/>
      <c r="J52" s="18"/>
      <c r="K52" s="148"/>
      <c r="L52" s="149"/>
      <c r="M52" s="149"/>
      <c r="N52" s="149"/>
      <c r="O52" s="150"/>
      <c r="P52" s="18"/>
      <c r="Q52" s="18"/>
      <c r="R52" s="18" t="s">
        <v>96</v>
      </c>
      <c r="S52" s="18"/>
      <c r="T52" s="18"/>
      <c r="U52" s="152" t="s">
        <v>97</v>
      </c>
      <c r="V52" s="153"/>
      <c r="W52" s="154" t="s">
        <v>99</v>
      </c>
      <c r="X52" s="155"/>
      <c r="Y52" s="156" t="s">
        <v>99</v>
      </c>
      <c r="Z52" s="153"/>
      <c r="AA52" s="154" t="s">
        <v>104</v>
      </c>
      <c r="AB52" s="154"/>
      <c r="AC52" s="156" t="s">
        <v>104</v>
      </c>
      <c r="AD52" s="153"/>
      <c r="AE52" s="156" t="s">
        <v>102</v>
      </c>
      <c r="AF52" s="157"/>
    </row>
    <row r="53" spans="1:32" ht="10.5" customHeight="1">
      <c r="A53" s="146"/>
      <c r="B53" s="147"/>
      <c r="C53" s="147"/>
      <c r="D53" s="147"/>
      <c r="E53" s="289"/>
      <c r="F53" s="25"/>
      <c r="G53" s="24" t="s">
        <v>28</v>
      </c>
      <c r="H53" s="24" t="s">
        <v>95</v>
      </c>
      <c r="I53" s="24" t="s">
        <v>111</v>
      </c>
      <c r="J53" s="24"/>
      <c r="K53" s="151"/>
      <c r="L53" s="125"/>
      <c r="M53" s="125"/>
      <c r="N53" s="125"/>
      <c r="O53" s="126"/>
      <c r="P53" s="24"/>
      <c r="Q53" s="24" t="s">
        <v>113</v>
      </c>
      <c r="R53" s="24" t="s">
        <v>95</v>
      </c>
      <c r="S53" s="24" t="s">
        <v>102</v>
      </c>
      <c r="T53" s="24"/>
      <c r="U53" s="129"/>
      <c r="V53" s="130"/>
      <c r="W53" s="133"/>
      <c r="X53" s="134"/>
      <c r="Y53" s="137"/>
      <c r="Z53" s="130"/>
      <c r="AA53" s="308"/>
      <c r="AB53" s="308"/>
      <c r="AC53" s="137"/>
      <c r="AD53" s="130"/>
      <c r="AE53" s="137"/>
      <c r="AF53" s="145"/>
    </row>
    <row r="54" spans="1:32" ht="10.5" customHeight="1">
      <c r="A54" s="109" t="str">
        <f>P48</f>
        <v>羽衣</v>
      </c>
      <c r="B54" s="110"/>
      <c r="C54" s="110"/>
      <c r="D54" s="110"/>
      <c r="E54" s="110"/>
      <c r="F54" s="17"/>
      <c r="G54" s="18"/>
      <c r="H54" s="18" t="s">
        <v>100</v>
      </c>
      <c r="I54" s="18"/>
      <c r="J54" s="18"/>
      <c r="K54" s="26"/>
      <c r="L54" s="18"/>
      <c r="M54" s="18" t="s">
        <v>100</v>
      </c>
      <c r="N54" s="18"/>
      <c r="O54" s="19"/>
      <c r="P54" s="148"/>
      <c r="Q54" s="149"/>
      <c r="R54" s="149"/>
      <c r="S54" s="149"/>
      <c r="T54" s="158"/>
      <c r="U54" s="152" t="s">
        <v>99</v>
      </c>
      <c r="V54" s="153"/>
      <c r="W54" s="154" t="s">
        <v>97</v>
      </c>
      <c r="X54" s="155"/>
      <c r="Y54" s="135" t="s">
        <v>99</v>
      </c>
      <c r="Z54" s="136"/>
      <c r="AA54" s="297" t="s">
        <v>99</v>
      </c>
      <c r="AB54" s="297"/>
      <c r="AC54" s="135" t="s">
        <v>122</v>
      </c>
      <c r="AD54" s="136"/>
      <c r="AE54" s="135" t="s">
        <v>103</v>
      </c>
      <c r="AF54" s="144"/>
    </row>
    <row r="55" spans="1:32" ht="10.5" customHeight="1" thickBot="1">
      <c r="A55" s="111"/>
      <c r="B55" s="112"/>
      <c r="C55" s="112"/>
      <c r="D55" s="112"/>
      <c r="E55" s="112"/>
      <c r="F55" s="21"/>
      <c r="G55" s="22" t="s">
        <v>99</v>
      </c>
      <c r="H55" s="22" t="s">
        <v>95</v>
      </c>
      <c r="I55" s="22" t="s">
        <v>103</v>
      </c>
      <c r="J55" s="22"/>
      <c r="K55" s="27"/>
      <c r="L55" s="22" t="s">
        <v>102</v>
      </c>
      <c r="M55" s="22" t="s">
        <v>95</v>
      </c>
      <c r="N55" s="22" t="s">
        <v>113</v>
      </c>
      <c r="O55" s="23"/>
      <c r="P55" s="159"/>
      <c r="Q55" s="160"/>
      <c r="R55" s="160"/>
      <c r="S55" s="160"/>
      <c r="T55" s="161"/>
      <c r="U55" s="162"/>
      <c r="V55" s="163"/>
      <c r="W55" s="164"/>
      <c r="X55" s="165"/>
      <c r="Y55" s="166"/>
      <c r="Z55" s="163"/>
      <c r="AA55" s="298"/>
      <c r="AB55" s="298"/>
      <c r="AC55" s="166"/>
      <c r="AD55" s="163"/>
      <c r="AE55" s="166"/>
      <c r="AF55" s="171"/>
    </row>
    <row r="56" ht="10.5" customHeight="1" thickBot="1" thickTop="1"/>
    <row r="57" spans="1:32" ht="10.5" customHeight="1" thickTop="1">
      <c r="A57" s="92" t="s">
        <v>21</v>
      </c>
      <c r="B57" s="93"/>
      <c r="C57" s="93"/>
      <c r="D57" s="93"/>
      <c r="E57" s="93"/>
      <c r="F57" s="96" t="s">
        <v>81</v>
      </c>
      <c r="G57" s="93"/>
      <c r="H57" s="93"/>
      <c r="I57" s="93"/>
      <c r="J57" s="93"/>
      <c r="K57" s="88" t="s">
        <v>53</v>
      </c>
      <c r="L57" s="93"/>
      <c r="M57" s="93"/>
      <c r="N57" s="93"/>
      <c r="O57" s="89"/>
      <c r="P57" s="93" t="s">
        <v>51</v>
      </c>
      <c r="Q57" s="93"/>
      <c r="R57" s="93"/>
      <c r="S57" s="93"/>
      <c r="T57" s="93"/>
      <c r="U57" s="96" t="s">
        <v>1</v>
      </c>
      <c r="V57" s="89"/>
      <c r="W57" s="93" t="s">
        <v>2</v>
      </c>
      <c r="X57" s="89"/>
      <c r="Y57" s="88" t="s">
        <v>3</v>
      </c>
      <c r="Z57" s="89"/>
      <c r="AA57" s="93" t="s">
        <v>4</v>
      </c>
      <c r="AB57" s="93"/>
      <c r="AC57" s="88" t="s">
        <v>18</v>
      </c>
      <c r="AD57" s="89"/>
      <c r="AE57" s="88" t="s">
        <v>23</v>
      </c>
      <c r="AF57" s="115"/>
    </row>
    <row r="58" spans="1:32" ht="10.5" customHeight="1" thickBot="1">
      <c r="A58" s="94"/>
      <c r="B58" s="95"/>
      <c r="C58" s="95"/>
      <c r="D58" s="95"/>
      <c r="E58" s="95"/>
      <c r="F58" s="97"/>
      <c r="G58" s="95"/>
      <c r="H58" s="95"/>
      <c r="I58" s="95"/>
      <c r="J58" s="95"/>
      <c r="K58" s="90"/>
      <c r="L58" s="95"/>
      <c r="M58" s="95"/>
      <c r="N58" s="95"/>
      <c r="O58" s="91"/>
      <c r="P58" s="95"/>
      <c r="Q58" s="95"/>
      <c r="R58" s="95"/>
      <c r="S58" s="95"/>
      <c r="T58" s="95"/>
      <c r="U58" s="97"/>
      <c r="V58" s="91"/>
      <c r="W58" s="95"/>
      <c r="X58" s="91"/>
      <c r="Y58" s="90"/>
      <c r="Z58" s="91"/>
      <c r="AA58" s="95"/>
      <c r="AB58" s="95"/>
      <c r="AC58" s="90"/>
      <c r="AD58" s="91"/>
      <c r="AE58" s="90"/>
      <c r="AF58" s="116"/>
    </row>
    <row r="59" spans="1:32" ht="10.5" customHeight="1">
      <c r="A59" s="173" t="str">
        <f>F57</f>
        <v>蘇原</v>
      </c>
      <c r="B59" s="174"/>
      <c r="C59" s="174"/>
      <c r="D59" s="174"/>
      <c r="E59" s="290"/>
      <c r="F59" s="121"/>
      <c r="G59" s="122"/>
      <c r="H59" s="122"/>
      <c r="I59" s="122"/>
      <c r="J59" s="123"/>
      <c r="K59" s="29"/>
      <c r="L59" s="20"/>
      <c r="M59" s="20" t="s">
        <v>100</v>
      </c>
      <c r="N59" s="20"/>
      <c r="O59" s="30"/>
      <c r="P59" s="20"/>
      <c r="Q59" s="20"/>
      <c r="R59" s="20" t="s">
        <v>96</v>
      </c>
      <c r="S59" s="20"/>
      <c r="T59" s="20"/>
      <c r="U59" s="127" t="s">
        <v>26</v>
      </c>
      <c r="V59" s="128"/>
      <c r="W59" s="131" t="s">
        <v>26</v>
      </c>
      <c r="X59" s="132"/>
      <c r="Y59" s="135" t="s">
        <v>111</v>
      </c>
      <c r="Z59" s="136"/>
      <c r="AA59" s="297" t="s">
        <v>28</v>
      </c>
      <c r="AB59" s="297"/>
      <c r="AC59" s="135" t="s">
        <v>29</v>
      </c>
      <c r="AD59" s="136"/>
      <c r="AE59" s="135" t="s">
        <v>97</v>
      </c>
      <c r="AF59" s="144"/>
    </row>
    <row r="60" spans="1:32" ht="10.5" customHeight="1">
      <c r="A60" s="146"/>
      <c r="B60" s="147"/>
      <c r="C60" s="147"/>
      <c r="D60" s="147"/>
      <c r="E60" s="289"/>
      <c r="F60" s="124"/>
      <c r="G60" s="125"/>
      <c r="H60" s="125"/>
      <c r="I60" s="125"/>
      <c r="J60" s="126"/>
      <c r="K60" s="31"/>
      <c r="L60" s="24" t="s">
        <v>99</v>
      </c>
      <c r="M60" s="24" t="s">
        <v>95</v>
      </c>
      <c r="N60" s="24" t="s">
        <v>102</v>
      </c>
      <c r="O60" s="28"/>
      <c r="P60" s="24"/>
      <c r="Q60" s="24" t="s">
        <v>131</v>
      </c>
      <c r="R60" s="24" t="s">
        <v>95</v>
      </c>
      <c r="S60" s="24" t="s">
        <v>111</v>
      </c>
      <c r="T60" s="24"/>
      <c r="U60" s="129"/>
      <c r="V60" s="130"/>
      <c r="W60" s="133"/>
      <c r="X60" s="134"/>
      <c r="Y60" s="137"/>
      <c r="Z60" s="130"/>
      <c r="AA60" s="308"/>
      <c r="AB60" s="308"/>
      <c r="AC60" s="137"/>
      <c r="AD60" s="130"/>
      <c r="AE60" s="137"/>
      <c r="AF60" s="145"/>
    </row>
    <row r="61" spans="1:32" ht="10.5" customHeight="1">
      <c r="A61" s="109" t="str">
        <f>K57</f>
        <v>郡山西</v>
      </c>
      <c r="B61" s="110"/>
      <c r="C61" s="110"/>
      <c r="D61" s="110"/>
      <c r="E61" s="288"/>
      <c r="F61" s="17"/>
      <c r="G61" s="18"/>
      <c r="H61" s="18" t="s">
        <v>96</v>
      </c>
      <c r="I61" s="18"/>
      <c r="J61" s="18"/>
      <c r="K61" s="148"/>
      <c r="L61" s="149"/>
      <c r="M61" s="149"/>
      <c r="N61" s="149"/>
      <c r="O61" s="150"/>
      <c r="P61" s="18"/>
      <c r="Q61" s="18"/>
      <c r="R61" s="18" t="s">
        <v>96</v>
      </c>
      <c r="S61" s="18"/>
      <c r="T61" s="18"/>
      <c r="U61" s="152" t="s">
        <v>97</v>
      </c>
      <c r="V61" s="153"/>
      <c r="W61" s="154" t="s">
        <v>99</v>
      </c>
      <c r="X61" s="155"/>
      <c r="Y61" s="156" t="s">
        <v>99</v>
      </c>
      <c r="Z61" s="153"/>
      <c r="AA61" s="154" t="s">
        <v>104</v>
      </c>
      <c r="AB61" s="154"/>
      <c r="AC61" s="156" t="s">
        <v>97</v>
      </c>
      <c r="AD61" s="153"/>
      <c r="AE61" s="156" t="s">
        <v>102</v>
      </c>
      <c r="AF61" s="157"/>
    </row>
    <row r="62" spans="1:32" ht="10.5" customHeight="1">
      <c r="A62" s="146"/>
      <c r="B62" s="147"/>
      <c r="C62" s="147"/>
      <c r="D62" s="147"/>
      <c r="E62" s="289"/>
      <c r="F62" s="25"/>
      <c r="G62" s="24" t="s">
        <v>102</v>
      </c>
      <c r="H62" s="24" t="s">
        <v>95</v>
      </c>
      <c r="I62" s="24" t="s">
        <v>99</v>
      </c>
      <c r="J62" s="24"/>
      <c r="K62" s="151"/>
      <c r="L62" s="125"/>
      <c r="M62" s="125"/>
      <c r="N62" s="125"/>
      <c r="O62" s="126"/>
      <c r="P62" s="24"/>
      <c r="Q62" s="24" t="s">
        <v>97</v>
      </c>
      <c r="R62" s="24" t="s">
        <v>95</v>
      </c>
      <c r="S62" s="24" t="s">
        <v>102</v>
      </c>
      <c r="T62" s="24"/>
      <c r="U62" s="129"/>
      <c r="V62" s="130"/>
      <c r="W62" s="133"/>
      <c r="X62" s="134"/>
      <c r="Y62" s="137"/>
      <c r="Z62" s="130"/>
      <c r="AA62" s="308"/>
      <c r="AB62" s="308"/>
      <c r="AC62" s="137"/>
      <c r="AD62" s="130"/>
      <c r="AE62" s="137"/>
      <c r="AF62" s="145"/>
    </row>
    <row r="63" spans="1:32" ht="10.5" customHeight="1">
      <c r="A63" s="109" t="str">
        <f>P57</f>
        <v>富来</v>
      </c>
      <c r="B63" s="110"/>
      <c r="C63" s="110"/>
      <c r="D63" s="110"/>
      <c r="E63" s="110"/>
      <c r="F63" s="17"/>
      <c r="G63" s="18"/>
      <c r="H63" s="18" t="s">
        <v>100</v>
      </c>
      <c r="I63" s="18"/>
      <c r="J63" s="18"/>
      <c r="K63" s="26"/>
      <c r="L63" s="18"/>
      <c r="M63" s="18" t="s">
        <v>100</v>
      </c>
      <c r="N63" s="18"/>
      <c r="O63" s="19"/>
      <c r="P63" s="148"/>
      <c r="Q63" s="149"/>
      <c r="R63" s="149"/>
      <c r="S63" s="149"/>
      <c r="T63" s="158"/>
      <c r="U63" s="152" t="s">
        <v>99</v>
      </c>
      <c r="V63" s="153"/>
      <c r="W63" s="154" t="s">
        <v>97</v>
      </c>
      <c r="X63" s="155"/>
      <c r="Y63" s="135" t="s">
        <v>99</v>
      </c>
      <c r="Z63" s="136"/>
      <c r="AA63" s="297" t="s">
        <v>99</v>
      </c>
      <c r="AB63" s="297"/>
      <c r="AC63" s="135" t="s">
        <v>122</v>
      </c>
      <c r="AD63" s="136"/>
      <c r="AE63" s="135" t="s">
        <v>103</v>
      </c>
      <c r="AF63" s="144"/>
    </row>
    <row r="64" spans="1:32" ht="10.5" customHeight="1" thickBot="1">
      <c r="A64" s="111"/>
      <c r="B64" s="112"/>
      <c r="C64" s="112"/>
      <c r="D64" s="112"/>
      <c r="E64" s="112"/>
      <c r="F64" s="21"/>
      <c r="G64" s="22" t="s">
        <v>111</v>
      </c>
      <c r="H64" s="22" t="s">
        <v>95</v>
      </c>
      <c r="I64" s="22" t="s">
        <v>30</v>
      </c>
      <c r="J64" s="22"/>
      <c r="K64" s="27"/>
      <c r="L64" s="22" t="s">
        <v>102</v>
      </c>
      <c r="M64" s="22" t="s">
        <v>95</v>
      </c>
      <c r="N64" s="22" t="s">
        <v>97</v>
      </c>
      <c r="O64" s="23"/>
      <c r="P64" s="159"/>
      <c r="Q64" s="160"/>
      <c r="R64" s="160"/>
      <c r="S64" s="160"/>
      <c r="T64" s="161"/>
      <c r="U64" s="162"/>
      <c r="V64" s="163"/>
      <c r="W64" s="164"/>
      <c r="X64" s="165"/>
      <c r="Y64" s="166"/>
      <c r="Z64" s="163"/>
      <c r="AA64" s="298"/>
      <c r="AB64" s="298"/>
      <c r="AC64" s="166"/>
      <c r="AD64" s="163"/>
      <c r="AE64" s="166"/>
      <c r="AF64" s="171"/>
    </row>
    <row r="65" ht="10.5" customHeight="1" thickBot="1" thickTop="1"/>
    <row r="66" spans="1:32" ht="10.5" customHeight="1" thickTop="1">
      <c r="A66" s="92" t="s">
        <v>34</v>
      </c>
      <c r="B66" s="93"/>
      <c r="C66" s="93"/>
      <c r="D66" s="93"/>
      <c r="E66" s="93"/>
      <c r="F66" s="96" t="s">
        <v>52</v>
      </c>
      <c r="G66" s="93"/>
      <c r="H66" s="93"/>
      <c r="I66" s="93"/>
      <c r="J66" s="93"/>
      <c r="K66" s="88" t="s">
        <v>49</v>
      </c>
      <c r="L66" s="93"/>
      <c r="M66" s="93"/>
      <c r="N66" s="93"/>
      <c r="O66" s="89"/>
      <c r="P66" s="93" t="s">
        <v>46</v>
      </c>
      <c r="Q66" s="93"/>
      <c r="R66" s="93"/>
      <c r="S66" s="93"/>
      <c r="T66" s="93"/>
      <c r="U66" s="96" t="s">
        <v>1</v>
      </c>
      <c r="V66" s="89"/>
      <c r="W66" s="93" t="s">
        <v>2</v>
      </c>
      <c r="X66" s="89"/>
      <c r="Y66" s="88" t="s">
        <v>3</v>
      </c>
      <c r="Z66" s="89"/>
      <c r="AA66" s="93" t="s">
        <v>4</v>
      </c>
      <c r="AB66" s="93"/>
      <c r="AC66" s="88" t="s">
        <v>18</v>
      </c>
      <c r="AD66" s="89"/>
      <c r="AE66" s="88" t="s">
        <v>23</v>
      </c>
      <c r="AF66" s="115"/>
    </row>
    <row r="67" spans="1:32" ht="10.5" customHeight="1" thickBot="1">
      <c r="A67" s="94"/>
      <c r="B67" s="95"/>
      <c r="C67" s="95"/>
      <c r="D67" s="95"/>
      <c r="E67" s="95"/>
      <c r="F67" s="97"/>
      <c r="G67" s="95"/>
      <c r="H67" s="95"/>
      <c r="I67" s="95"/>
      <c r="J67" s="95"/>
      <c r="K67" s="90"/>
      <c r="L67" s="95"/>
      <c r="M67" s="95"/>
      <c r="N67" s="95"/>
      <c r="O67" s="91"/>
      <c r="P67" s="95"/>
      <c r="Q67" s="95"/>
      <c r="R67" s="95"/>
      <c r="S67" s="95"/>
      <c r="T67" s="95"/>
      <c r="U67" s="97"/>
      <c r="V67" s="91"/>
      <c r="W67" s="95"/>
      <c r="X67" s="91"/>
      <c r="Y67" s="90"/>
      <c r="Z67" s="91"/>
      <c r="AA67" s="95"/>
      <c r="AB67" s="95"/>
      <c r="AC67" s="90"/>
      <c r="AD67" s="91"/>
      <c r="AE67" s="90"/>
      <c r="AF67" s="116"/>
    </row>
    <row r="68" spans="1:32" ht="10.5" customHeight="1">
      <c r="A68" s="173" t="str">
        <f>F66</f>
        <v>伊吹山</v>
      </c>
      <c r="B68" s="174"/>
      <c r="C68" s="174"/>
      <c r="D68" s="174"/>
      <c r="E68" s="290"/>
      <c r="F68" s="121"/>
      <c r="G68" s="122"/>
      <c r="H68" s="122"/>
      <c r="I68" s="122"/>
      <c r="J68" s="123"/>
      <c r="K68" s="29"/>
      <c r="L68" s="20"/>
      <c r="M68" s="20" t="s">
        <v>96</v>
      </c>
      <c r="N68" s="20"/>
      <c r="O68" s="30"/>
      <c r="P68" s="20"/>
      <c r="Q68" s="20"/>
      <c r="R68" s="20" t="s">
        <v>96</v>
      </c>
      <c r="S68" s="20"/>
      <c r="T68" s="20"/>
      <c r="U68" s="127" t="s">
        <v>97</v>
      </c>
      <c r="V68" s="128"/>
      <c r="W68" s="131" t="s">
        <v>99</v>
      </c>
      <c r="X68" s="132"/>
      <c r="Y68" s="135" t="s">
        <v>99</v>
      </c>
      <c r="Z68" s="136"/>
      <c r="AA68" s="297" t="s">
        <v>104</v>
      </c>
      <c r="AB68" s="297"/>
      <c r="AC68" s="135" t="s">
        <v>112</v>
      </c>
      <c r="AD68" s="136"/>
      <c r="AE68" s="135" t="s">
        <v>102</v>
      </c>
      <c r="AF68" s="144"/>
    </row>
    <row r="69" spans="1:32" ht="10.5" customHeight="1">
      <c r="A69" s="146"/>
      <c r="B69" s="147"/>
      <c r="C69" s="147"/>
      <c r="D69" s="147"/>
      <c r="E69" s="289"/>
      <c r="F69" s="124"/>
      <c r="G69" s="125"/>
      <c r="H69" s="125"/>
      <c r="I69" s="125"/>
      <c r="J69" s="126"/>
      <c r="K69" s="31"/>
      <c r="L69" s="24" t="s">
        <v>97</v>
      </c>
      <c r="M69" s="24" t="s">
        <v>95</v>
      </c>
      <c r="N69" s="24" t="s">
        <v>99</v>
      </c>
      <c r="O69" s="28"/>
      <c r="P69" s="24"/>
      <c r="Q69" s="24" t="s">
        <v>110</v>
      </c>
      <c r="R69" s="24" t="s">
        <v>95</v>
      </c>
      <c r="S69" s="24" t="s">
        <v>111</v>
      </c>
      <c r="T69" s="24"/>
      <c r="U69" s="129"/>
      <c r="V69" s="130"/>
      <c r="W69" s="133"/>
      <c r="X69" s="134"/>
      <c r="Y69" s="137"/>
      <c r="Z69" s="130"/>
      <c r="AA69" s="308"/>
      <c r="AB69" s="308"/>
      <c r="AC69" s="137"/>
      <c r="AD69" s="130"/>
      <c r="AE69" s="137"/>
      <c r="AF69" s="145"/>
    </row>
    <row r="70" spans="1:32" ht="10.5" customHeight="1">
      <c r="A70" s="109" t="str">
        <f>K66</f>
        <v>石動</v>
      </c>
      <c r="B70" s="110"/>
      <c r="C70" s="110"/>
      <c r="D70" s="110"/>
      <c r="E70" s="288"/>
      <c r="F70" s="17"/>
      <c r="G70" s="18"/>
      <c r="H70" s="18" t="s">
        <v>100</v>
      </c>
      <c r="I70" s="18"/>
      <c r="J70" s="18"/>
      <c r="K70" s="148"/>
      <c r="L70" s="149"/>
      <c r="M70" s="149"/>
      <c r="N70" s="149"/>
      <c r="O70" s="150"/>
      <c r="P70" s="18"/>
      <c r="Q70" s="18"/>
      <c r="R70" s="18" t="s">
        <v>96</v>
      </c>
      <c r="S70" s="18"/>
      <c r="T70" s="18"/>
      <c r="U70" s="152" t="s">
        <v>102</v>
      </c>
      <c r="V70" s="153"/>
      <c r="W70" s="154" t="s">
        <v>102</v>
      </c>
      <c r="X70" s="155"/>
      <c r="Y70" s="156" t="s">
        <v>99</v>
      </c>
      <c r="Z70" s="153"/>
      <c r="AA70" s="154" t="s">
        <v>103</v>
      </c>
      <c r="AB70" s="154"/>
      <c r="AC70" s="156" t="s">
        <v>99</v>
      </c>
      <c r="AD70" s="153"/>
      <c r="AE70" s="156" t="s">
        <v>97</v>
      </c>
      <c r="AF70" s="157"/>
    </row>
    <row r="71" spans="1:32" ht="10.5" customHeight="1">
      <c r="A71" s="146"/>
      <c r="B71" s="147"/>
      <c r="C71" s="147"/>
      <c r="D71" s="147"/>
      <c r="E71" s="289"/>
      <c r="F71" s="25"/>
      <c r="G71" s="24" t="s">
        <v>99</v>
      </c>
      <c r="H71" s="24" t="s">
        <v>95</v>
      </c>
      <c r="I71" s="24" t="s">
        <v>97</v>
      </c>
      <c r="J71" s="24"/>
      <c r="K71" s="151"/>
      <c r="L71" s="125"/>
      <c r="M71" s="125"/>
      <c r="N71" s="125"/>
      <c r="O71" s="126"/>
      <c r="P71" s="24"/>
      <c r="Q71" s="24" t="s">
        <v>97</v>
      </c>
      <c r="R71" s="24" t="s">
        <v>95</v>
      </c>
      <c r="S71" s="24" t="s">
        <v>99</v>
      </c>
      <c r="T71" s="24"/>
      <c r="U71" s="129"/>
      <c r="V71" s="130"/>
      <c r="W71" s="133"/>
      <c r="X71" s="134"/>
      <c r="Y71" s="137"/>
      <c r="Z71" s="130"/>
      <c r="AA71" s="308"/>
      <c r="AB71" s="308"/>
      <c r="AC71" s="137"/>
      <c r="AD71" s="130"/>
      <c r="AE71" s="137"/>
      <c r="AF71" s="145"/>
    </row>
    <row r="72" spans="1:32" ht="10.5" customHeight="1">
      <c r="A72" s="109" t="str">
        <f>P66</f>
        <v>吉備</v>
      </c>
      <c r="B72" s="110"/>
      <c r="C72" s="110"/>
      <c r="D72" s="110"/>
      <c r="E72" s="110"/>
      <c r="F72" s="17"/>
      <c r="G72" s="18"/>
      <c r="H72" s="18" t="s">
        <v>100</v>
      </c>
      <c r="I72" s="18"/>
      <c r="J72" s="18"/>
      <c r="K72" s="26"/>
      <c r="L72" s="18"/>
      <c r="M72" s="18" t="s">
        <v>100</v>
      </c>
      <c r="N72" s="18"/>
      <c r="O72" s="19"/>
      <c r="P72" s="148"/>
      <c r="Q72" s="149"/>
      <c r="R72" s="149"/>
      <c r="S72" s="149"/>
      <c r="T72" s="158"/>
      <c r="U72" s="152" t="s">
        <v>99</v>
      </c>
      <c r="V72" s="153"/>
      <c r="W72" s="154" t="s">
        <v>97</v>
      </c>
      <c r="X72" s="155"/>
      <c r="Y72" s="135" t="s">
        <v>99</v>
      </c>
      <c r="Z72" s="136"/>
      <c r="AA72" s="297" t="s">
        <v>99</v>
      </c>
      <c r="AB72" s="297"/>
      <c r="AC72" s="135" t="s">
        <v>128</v>
      </c>
      <c r="AD72" s="136"/>
      <c r="AE72" s="135" t="s">
        <v>103</v>
      </c>
      <c r="AF72" s="144"/>
    </row>
    <row r="73" spans="1:32" ht="10.5" customHeight="1" thickBot="1">
      <c r="A73" s="111"/>
      <c r="B73" s="112"/>
      <c r="C73" s="112"/>
      <c r="D73" s="112"/>
      <c r="E73" s="112"/>
      <c r="F73" s="21"/>
      <c r="G73" s="22" t="s">
        <v>111</v>
      </c>
      <c r="H73" s="22" t="s">
        <v>95</v>
      </c>
      <c r="I73" s="22" t="s">
        <v>110</v>
      </c>
      <c r="J73" s="22"/>
      <c r="K73" s="27"/>
      <c r="L73" s="22" t="s">
        <v>99</v>
      </c>
      <c r="M73" s="22" t="s">
        <v>95</v>
      </c>
      <c r="N73" s="22" t="s">
        <v>97</v>
      </c>
      <c r="O73" s="23"/>
      <c r="P73" s="159"/>
      <c r="Q73" s="160"/>
      <c r="R73" s="160"/>
      <c r="S73" s="160"/>
      <c r="T73" s="161"/>
      <c r="U73" s="162"/>
      <c r="V73" s="163"/>
      <c r="W73" s="164"/>
      <c r="X73" s="165"/>
      <c r="Y73" s="166"/>
      <c r="Z73" s="163"/>
      <c r="AA73" s="298"/>
      <c r="AB73" s="298"/>
      <c r="AC73" s="166"/>
      <c r="AD73" s="163"/>
      <c r="AE73" s="166"/>
      <c r="AF73" s="171"/>
    </row>
    <row r="74" ht="12" customHeight="1" thickTop="1"/>
  </sheetData>
  <sheetProtection/>
  <mergeCells count="273">
    <mergeCell ref="AC72:AD73"/>
    <mergeCell ref="AE72:AF73"/>
    <mergeCell ref="A72:E73"/>
    <mergeCell ref="P72:T73"/>
    <mergeCell ref="U72:V73"/>
    <mergeCell ref="W72:X73"/>
    <mergeCell ref="Y72:Z73"/>
    <mergeCell ref="AA72:AB73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66:E67"/>
    <mergeCell ref="F66:J67"/>
    <mergeCell ref="K66:O67"/>
    <mergeCell ref="P66:T67"/>
    <mergeCell ref="U66:V67"/>
    <mergeCell ref="W66:X67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1:E62"/>
    <mergeCell ref="K61:O62"/>
    <mergeCell ref="U61:V62"/>
    <mergeCell ref="W61:X62"/>
    <mergeCell ref="Y61:Z62"/>
    <mergeCell ref="AA61:AB62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48:E49"/>
    <mergeCell ref="F48:J49"/>
    <mergeCell ref="K48:O49"/>
    <mergeCell ref="P48:T49"/>
    <mergeCell ref="U48:V49"/>
    <mergeCell ref="W48:X49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3:E44"/>
    <mergeCell ref="K43:O44"/>
    <mergeCell ref="U43:V44"/>
    <mergeCell ref="W43:X44"/>
    <mergeCell ref="Y43:Z44"/>
    <mergeCell ref="AA43:AB44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36:E37"/>
    <mergeCell ref="P36:T37"/>
    <mergeCell ref="U36:V37"/>
    <mergeCell ref="W36:X37"/>
    <mergeCell ref="Y36:Z37"/>
    <mergeCell ref="AA36:AB37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30:E31"/>
    <mergeCell ref="F30:J31"/>
    <mergeCell ref="K30:O31"/>
    <mergeCell ref="P30:T31"/>
    <mergeCell ref="U30:V31"/>
    <mergeCell ref="W30:X31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25:E26"/>
    <mergeCell ref="K25:O26"/>
    <mergeCell ref="U25:V26"/>
    <mergeCell ref="W25:X26"/>
    <mergeCell ref="Y25:Z26"/>
    <mergeCell ref="AA25:AB26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18:E19"/>
    <mergeCell ref="P18:T19"/>
    <mergeCell ref="U18:V19"/>
    <mergeCell ref="W18:X19"/>
    <mergeCell ref="Y18:Z19"/>
    <mergeCell ref="AA18:AB19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:H2"/>
    <mergeCell ref="A3:E4"/>
    <mergeCell ref="F3:J4"/>
    <mergeCell ref="K3:O4"/>
    <mergeCell ref="P3:T4"/>
    <mergeCell ref="U3:V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4"/>
  <sheetViews>
    <sheetView workbookViewId="0" topLeftCell="A1">
      <selection activeCell="N17" sqref="N17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341" t="s">
        <v>15</v>
      </c>
      <c r="B1" s="341"/>
      <c r="C1" s="341"/>
      <c r="D1" s="341"/>
      <c r="E1" s="341"/>
      <c r="F1" s="341"/>
      <c r="G1" s="341"/>
      <c r="H1" s="341"/>
    </row>
    <row r="2" spans="1:31" ht="10.5" customHeight="1">
      <c r="A2" s="341"/>
      <c r="B2" s="341"/>
      <c r="C2" s="341"/>
      <c r="D2" s="341"/>
      <c r="E2" s="341"/>
      <c r="F2" s="341"/>
      <c r="G2" s="341"/>
      <c r="H2" s="341"/>
      <c r="Z2" s="363" t="s">
        <v>147</v>
      </c>
      <c r="AA2" s="363"/>
      <c r="AB2" s="363"/>
      <c r="AC2" s="363"/>
      <c r="AD2" s="363"/>
      <c r="AE2" s="363"/>
    </row>
    <row r="3" spans="1:31" ht="10.5" customHeight="1">
      <c r="A3" s="6"/>
      <c r="B3" s="6"/>
      <c r="C3" s="6"/>
      <c r="D3" s="6"/>
      <c r="E3" s="6"/>
      <c r="F3" s="6"/>
      <c r="G3" s="6"/>
      <c r="H3" s="6"/>
      <c r="Z3" s="363"/>
      <c r="AA3" s="363"/>
      <c r="AB3" s="363"/>
      <c r="AC3" s="363"/>
      <c r="AD3" s="363"/>
      <c r="AE3" s="363"/>
    </row>
    <row r="4" spans="1:30" ht="10.5" customHeight="1">
      <c r="A4" s="6"/>
      <c r="B4" s="6"/>
      <c r="C4" s="6"/>
      <c r="D4" s="6"/>
      <c r="E4" s="6"/>
      <c r="F4" s="6"/>
      <c r="G4" s="6"/>
      <c r="H4" s="6"/>
      <c r="Y4" s="9"/>
      <c r="AB4" s="47"/>
      <c r="AC4" s="9"/>
      <c r="AD4" s="9"/>
    </row>
    <row r="5" spans="1:30" s="59" customFormat="1" ht="10.5" customHeight="1" thickBot="1">
      <c r="A5" s="58"/>
      <c r="B5" s="58"/>
      <c r="C5" s="58"/>
      <c r="D5" s="58"/>
      <c r="E5" s="58"/>
      <c r="F5" s="58"/>
      <c r="G5" s="58"/>
      <c r="H5" s="58"/>
      <c r="Y5" s="56"/>
      <c r="AA5" s="60">
        <v>0</v>
      </c>
      <c r="AB5" s="63"/>
      <c r="AC5" s="65"/>
      <c r="AD5" s="64">
        <v>5</v>
      </c>
    </row>
    <row r="6" spans="14:30" ht="10.5" customHeight="1" thickTop="1">
      <c r="N6" s="342" t="s">
        <v>148</v>
      </c>
      <c r="O6" s="342"/>
      <c r="P6" s="342"/>
      <c r="Q6" s="342"/>
      <c r="R6" s="342"/>
      <c r="S6" s="342"/>
      <c r="Y6" s="9"/>
      <c r="AA6" s="10"/>
      <c r="AB6" s="370"/>
      <c r="AC6" s="368"/>
      <c r="AD6" s="66"/>
    </row>
    <row r="7" spans="14:30" ht="10.5" customHeight="1">
      <c r="N7" s="342"/>
      <c r="O7" s="342"/>
      <c r="P7" s="342"/>
      <c r="Q7" s="342"/>
      <c r="R7" s="342"/>
      <c r="S7" s="342"/>
      <c r="Y7" s="9"/>
      <c r="AA7" s="10"/>
      <c r="AB7" s="368"/>
      <c r="AC7" s="368"/>
      <c r="AD7" s="67"/>
    </row>
    <row r="8" spans="16:31" ht="10.5" customHeight="1">
      <c r="P8" s="47"/>
      <c r="Q8" s="9"/>
      <c r="Z8" s="364" t="s">
        <v>118</v>
      </c>
      <c r="AA8" s="364"/>
      <c r="AD8" s="365" t="s">
        <v>119</v>
      </c>
      <c r="AE8" s="365"/>
    </row>
    <row r="9" spans="16:31" ht="10.5" customHeight="1">
      <c r="P9" s="47"/>
      <c r="Q9" s="9"/>
      <c r="Z9" s="364"/>
      <c r="AA9" s="364"/>
      <c r="AD9" s="365"/>
      <c r="AE9" s="365"/>
    </row>
    <row r="10" spans="16:57" ht="10.5" customHeight="1">
      <c r="P10" s="47"/>
      <c r="Q10" s="9"/>
      <c r="Z10" s="364"/>
      <c r="AA10" s="364"/>
      <c r="AD10" s="365"/>
      <c r="AE10" s="365"/>
      <c r="BE10" s="9"/>
    </row>
    <row r="11" spans="9:57" s="48" customFormat="1" ht="10.5" customHeight="1" thickBot="1">
      <c r="I11" s="53">
        <v>2</v>
      </c>
      <c r="J11" s="53"/>
      <c r="K11" s="53"/>
      <c r="L11" s="53"/>
      <c r="M11" s="53"/>
      <c r="N11" s="53"/>
      <c r="O11" s="53"/>
      <c r="P11" s="55"/>
      <c r="Q11" s="49"/>
      <c r="R11" s="49"/>
      <c r="S11" s="49"/>
      <c r="T11" s="49"/>
      <c r="U11" s="49"/>
      <c r="V11" s="49"/>
      <c r="W11" s="49"/>
      <c r="X11" s="49">
        <v>0</v>
      </c>
      <c r="Z11" s="364"/>
      <c r="AA11" s="364"/>
      <c r="AD11" s="365"/>
      <c r="AE11" s="365"/>
      <c r="BE11" s="50"/>
    </row>
    <row r="12" spans="3:31" ht="10.5" customHeight="1" thickTop="1">
      <c r="C12" s="9"/>
      <c r="D12" s="9"/>
      <c r="E12" s="9"/>
      <c r="F12" s="9"/>
      <c r="G12" s="9"/>
      <c r="H12" s="47"/>
      <c r="I12" s="9"/>
      <c r="P12" s="368"/>
      <c r="Q12" s="370"/>
      <c r="X12" s="46"/>
      <c r="Y12" s="9"/>
      <c r="Z12" s="364"/>
      <c r="AA12" s="364"/>
      <c r="AD12" s="365"/>
      <c r="AE12" s="365"/>
    </row>
    <row r="13" spans="3:31" ht="10.5" customHeight="1">
      <c r="C13" s="9"/>
      <c r="D13" s="9"/>
      <c r="E13" s="9"/>
      <c r="F13" s="9"/>
      <c r="G13" s="9"/>
      <c r="H13" s="47"/>
      <c r="I13" s="9"/>
      <c r="P13" s="368"/>
      <c r="Q13" s="368"/>
      <c r="R13" s="9"/>
      <c r="S13" s="9"/>
      <c r="T13" s="9"/>
      <c r="U13" s="9"/>
      <c r="V13" s="9"/>
      <c r="W13" s="9"/>
      <c r="X13" s="47"/>
      <c r="Y13" s="9"/>
      <c r="Z13" s="364"/>
      <c r="AA13" s="364"/>
      <c r="AD13" s="365"/>
      <c r="AE13" s="365"/>
    </row>
    <row r="14" spans="3:29" s="48" customFormat="1" ht="10.5" customHeight="1" thickBot="1">
      <c r="C14" s="50"/>
      <c r="D14" s="50"/>
      <c r="E14" s="49">
        <v>0</v>
      </c>
      <c r="F14" s="49"/>
      <c r="G14" s="49"/>
      <c r="H14" s="51"/>
      <c r="I14" s="52"/>
      <c r="J14" s="53"/>
      <c r="K14" s="53"/>
      <c r="L14" s="53">
        <v>1</v>
      </c>
      <c r="M14" s="50"/>
      <c r="R14" s="50"/>
      <c r="S14" s="50"/>
      <c r="T14" s="50"/>
      <c r="U14" s="53">
        <v>1</v>
      </c>
      <c r="V14" s="53"/>
      <c r="W14" s="53"/>
      <c r="X14" s="55"/>
      <c r="Y14" s="49"/>
      <c r="Z14" s="49"/>
      <c r="AA14" s="49"/>
      <c r="AB14" s="49">
        <v>0</v>
      </c>
      <c r="AC14" s="50"/>
    </row>
    <row r="15" spans="3:29" ht="10.5" customHeight="1" thickTop="1">
      <c r="C15" s="9"/>
      <c r="D15" s="47"/>
      <c r="E15" s="9"/>
      <c r="G15" s="9"/>
      <c r="H15" s="370"/>
      <c r="I15" s="368"/>
      <c r="J15" s="9"/>
      <c r="K15" s="9"/>
      <c r="L15" s="47"/>
      <c r="M15" s="9"/>
      <c r="P15" s="9"/>
      <c r="Q15" s="9"/>
      <c r="R15" s="9"/>
      <c r="S15" s="9"/>
      <c r="T15" s="47"/>
      <c r="U15" s="9"/>
      <c r="W15" s="9"/>
      <c r="X15" s="368"/>
      <c r="Y15" s="370"/>
      <c r="Z15" s="9"/>
      <c r="AA15" s="9"/>
      <c r="AB15" s="46"/>
      <c r="AC15" s="9"/>
    </row>
    <row r="16" spans="3:29" ht="10.5" customHeight="1">
      <c r="C16" s="9"/>
      <c r="D16" s="47"/>
      <c r="E16" s="9"/>
      <c r="G16" s="9"/>
      <c r="H16" s="368"/>
      <c r="I16" s="368"/>
      <c r="J16" s="9"/>
      <c r="L16" s="47"/>
      <c r="M16" s="9"/>
      <c r="P16" s="9"/>
      <c r="Q16" s="9"/>
      <c r="R16" s="9"/>
      <c r="S16" s="9"/>
      <c r="T16" s="47"/>
      <c r="U16" s="9"/>
      <c r="W16" s="9"/>
      <c r="X16" s="368"/>
      <c r="Y16" s="368"/>
      <c r="Z16" s="9"/>
      <c r="AB16" s="47"/>
      <c r="AC16" s="9"/>
    </row>
    <row r="17" spans="3:30" s="48" customFormat="1" ht="10.5" customHeight="1" thickBot="1">
      <c r="C17" s="53">
        <v>2</v>
      </c>
      <c r="D17" s="55"/>
      <c r="E17" s="49"/>
      <c r="F17" s="49">
        <v>1</v>
      </c>
      <c r="G17" s="50"/>
      <c r="H17" s="50"/>
      <c r="I17" s="50"/>
      <c r="J17" s="50"/>
      <c r="K17" s="49">
        <v>1</v>
      </c>
      <c r="L17" s="51"/>
      <c r="M17" s="52"/>
      <c r="N17" s="53">
        <v>2</v>
      </c>
      <c r="P17" s="54"/>
      <c r="Q17" s="50"/>
      <c r="R17" s="50"/>
      <c r="S17" s="49">
        <v>2</v>
      </c>
      <c r="T17" s="51"/>
      <c r="U17" s="52"/>
      <c r="V17" s="53">
        <v>4</v>
      </c>
      <c r="W17" s="50"/>
      <c r="X17" s="50"/>
      <c r="Y17" s="50"/>
      <c r="Z17" s="50"/>
      <c r="AA17" s="49">
        <v>2</v>
      </c>
      <c r="AB17" s="51"/>
      <c r="AC17" s="52"/>
      <c r="AD17" s="53">
        <v>3</v>
      </c>
    </row>
    <row r="18" spans="2:31" ht="10.5" customHeight="1" thickTop="1">
      <c r="B18" s="47"/>
      <c r="C18" s="9"/>
      <c r="D18" s="368"/>
      <c r="E18" s="368"/>
      <c r="F18" s="13"/>
      <c r="G18" s="9"/>
      <c r="J18" s="13"/>
      <c r="K18" s="10"/>
      <c r="L18" s="370"/>
      <c r="M18" s="368"/>
      <c r="N18" s="47"/>
      <c r="O18" s="9"/>
      <c r="P18" s="7"/>
      <c r="Q18" s="7"/>
      <c r="R18" s="13"/>
      <c r="S18" s="10"/>
      <c r="T18" s="370"/>
      <c r="U18" s="368"/>
      <c r="V18" s="47"/>
      <c r="W18" s="9"/>
      <c r="Z18" s="13"/>
      <c r="AA18" s="10"/>
      <c r="AB18" s="370"/>
      <c r="AC18" s="368"/>
      <c r="AD18" s="57"/>
      <c r="AE18" s="9"/>
    </row>
    <row r="19" spans="2:31" ht="10.5" customHeight="1">
      <c r="B19" s="47"/>
      <c r="C19" s="9"/>
      <c r="D19" s="368"/>
      <c r="E19" s="368"/>
      <c r="F19" s="13"/>
      <c r="G19" s="9"/>
      <c r="J19" s="13"/>
      <c r="K19" s="10"/>
      <c r="L19" s="368"/>
      <c r="M19" s="368"/>
      <c r="N19" s="47"/>
      <c r="O19" s="9"/>
      <c r="P19" s="9"/>
      <c r="Q19" s="9"/>
      <c r="R19" s="13"/>
      <c r="S19" s="10"/>
      <c r="T19" s="368"/>
      <c r="U19" s="368"/>
      <c r="V19" s="47"/>
      <c r="W19" s="9"/>
      <c r="Z19" s="13"/>
      <c r="AA19" s="10"/>
      <c r="AB19" s="368"/>
      <c r="AC19" s="368"/>
      <c r="AD19" s="47"/>
      <c r="AE19" s="9"/>
    </row>
    <row r="20" spans="2:31" ht="10.5" customHeight="1">
      <c r="B20" s="47"/>
      <c r="C20" s="9"/>
      <c r="D20" s="14"/>
      <c r="E20" s="14"/>
      <c r="F20" s="13"/>
      <c r="G20" s="9"/>
      <c r="J20" s="13"/>
      <c r="K20" s="10"/>
      <c r="L20" s="14"/>
      <c r="M20" s="14"/>
      <c r="N20" s="47"/>
      <c r="O20" s="9"/>
      <c r="P20" s="9"/>
      <c r="Q20" s="9"/>
      <c r="R20" s="13"/>
      <c r="S20" s="10"/>
      <c r="T20" s="14"/>
      <c r="U20" s="14"/>
      <c r="V20" s="47"/>
      <c r="W20" s="9"/>
      <c r="Z20" s="13"/>
      <c r="AA20" s="10"/>
      <c r="AB20" s="14"/>
      <c r="AC20" s="14"/>
      <c r="AD20" s="47"/>
      <c r="AE20" s="9"/>
    </row>
    <row r="21" spans="2:32" ht="10.5" customHeight="1">
      <c r="B21" s="366" t="s">
        <v>8</v>
      </c>
      <c r="C21" s="366"/>
      <c r="F21" s="366" t="s">
        <v>9</v>
      </c>
      <c r="G21" s="366"/>
      <c r="H21" s="16"/>
      <c r="I21" s="16"/>
      <c r="J21" s="366" t="s">
        <v>10</v>
      </c>
      <c r="K21" s="366"/>
      <c r="L21" s="16"/>
      <c r="M21" s="16"/>
      <c r="N21" s="366" t="s">
        <v>11</v>
      </c>
      <c r="O21" s="366"/>
      <c r="P21" s="16"/>
      <c r="Q21" s="16"/>
      <c r="R21" s="366" t="s">
        <v>13</v>
      </c>
      <c r="S21" s="366"/>
      <c r="T21" s="16"/>
      <c r="U21" s="16"/>
      <c r="V21" s="366" t="s">
        <v>20</v>
      </c>
      <c r="W21" s="366"/>
      <c r="X21" s="16"/>
      <c r="Y21" s="16"/>
      <c r="Z21" s="366" t="s">
        <v>22</v>
      </c>
      <c r="AA21" s="366"/>
      <c r="AB21" s="16"/>
      <c r="AC21" s="16"/>
      <c r="AD21" s="366" t="s">
        <v>54</v>
      </c>
      <c r="AE21" s="366"/>
      <c r="AF21" s="16"/>
    </row>
    <row r="22" spans="2:32" ht="10.5" customHeight="1">
      <c r="B22" s="366"/>
      <c r="C22" s="366"/>
      <c r="F22" s="366"/>
      <c r="G22" s="366"/>
      <c r="H22" s="16"/>
      <c r="I22" s="16"/>
      <c r="J22" s="366"/>
      <c r="K22" s="366"/>
      <c r="L22" s="16"/>
      <c r="M22" s="16"/>
      <c r="N22" s="366"/>
      <c r="O22" s="366"/>
      <c r="P22" s="16"/>
      <c r="Q22" s="16"/>
      <c r="R22" s="366"/>
      <c r="S22" s="366"/>
      <c r="T22" s="16"/>
      <c r="U22" s="16"/>
      <c r="V22" s="366"/>
      <c r="W22" s="366"/>
      <c r="X22" s="16"/>
      <c r="Y22" s="16"/>
      <c r="Z22" s="366"/>
      <c r="AA22" s="366"/>
      <c r="AB22" s="16"/>
      <c r="AC22" s="16"/>
      <c r="AD22" s="366"/>
      <c r="AE22" s="366"/>
      <c r="AF22" s="16"/>
    </row>
    <row r="23" spans="2:32" ht="10.5" customHeight="1">
      <c r="B23" s="366"/>
      <c r="C23" s="366"/>
      <c r="F23" s="366"/>
      <c r="G23" s="366"/>
      <c r="H23" s="16"/>
      <c r="I23" s="16"/>
      <c r="J23" s="366"/>
      <c r="K23" s="366"/>
      <c r="L23" s="16"/>
      <c r="M23" s="16"/>
      <c r="N23" s="366"/>
      <c r="O23" s="366"/>
      <c r="P23" s="16"/>
      <c r="Q23" s="16"/>
      <c r="R23" s="366"/>
      <c r="S23" s="366"/>
      <c r="T23" s="16"/>
      <c r="U23" s="16"/>
      <c r="V23" s="366"/>
      <c r="W23" s="366"/>
      <c r="X23" s="16"/>
      <c r="Y23" s="16"/>
      <c r="Z23" s="366"/>
      <c r="AA23" s="366"/>
      <c r="AB23" s="16"/>
      <c r="AC23" s="16"/>
      <c r="AD23" s="366"/>
      <c r="AE23" s="366"/>
      <c r="AF23" s="16"/>
    </row>
    <row r="24" spans="2:32" ht="10.5" customHeight="1">
      <c r="B24" s="366"/>
      <c r="C24" s="366"/>
      <c r="F24" s="366"/>
      <c r="G24" s="366"/>
      <c r="H24" s="16"/>
      <c r="I24" s="16"/>
      <c r="J24" s="366"/>
      <c r="K24" s="366"/>
      <c r="L24" s="16"/>
      <c r="M24" s="16"/>
      <c r="N24" s="366"/>
      <c r="O24" s="366"/>
      <c r="P24" s="16"/>
      <c r="Q24" s="16"/>
      <c r="R24" s="366"/>
      <c r="S24" s="366"/>
      <c r="T24" s="16"/>
      <c r="U24" s="16"/>
      <c r="V24" s="366"/>
      <c r="W24" s="366"/>
      <c r="X24" s="16"/>
      <c r="Y24" s="16"/>
      <c r="Z24" s="366"/>
      <c r="AA24" s="366"/>
      <c r="AB24" s="16"/>
      <c r="AC24" s="16"/>
      <c r="AD24" s="366"/>
      <c r="AE24" s="366"/>
      <c r="AF24" s="16"/>
    </row>
    <row r="25" spans="2:32" ht="10.5" customHeight="1">
      <c r="B25" s="366"/>
      <c r="C25" s="366"/>
      <c r="F25" s="366"/>
      <c r="G25" s="366"/>
      <c r="H25" s="16"/>
      <c r="I25" s="16"/>
      <c r="J25" s="366"/>
      <c r="K25" s="366"/>
      <c r="L25" s="16"/>
      <c r="M25" s="16"/>
      <c r="N25" s="366"/>
      <c r="O25" s="366"/>
      <c r="P25" s="16"/>
      <c r="Q25" s="16"/>
      <c r="R25" s="366"/>
      <c r="S25" s="366"/>
      <c r="T25" s="16"/>
      <c r="U25" s="16"/>
      <c r="V25" s="366"/>
      <c r="W25" s="366"/>
      <c r="X25" s="16"/>
      <c r="Y25" s="16"/>
      <c r="Z25" s="366"/>
      <c r="AA25" s="366"/>
      <c r="AB25" s="16"/>
      <c r="AC25" s="16"/>
      <c r="AD25" s="366"/>
      <c r="AE25" s="366"/>
      <c r="AF25" s="16"/>
    </row>
    <row r="26" spans="2:32" ht="10.5" customHeight="1">
      <c r="B26" s="366"/>
      <c r="C26" s="366"/>
      <c r="F26" s="366"/>
      <c r="G26" s="366"/>
      <c r="H26" s="16"/>
      <c r="I26" s="16"/>
      <c r="J26" s="366"/>
      <c r="K26" s="366"/>
      <c r="L26" s="16"/>
      <c r="M26" s="16"/>
      <c r="N26" s="366"/>
      <c r="O26" s="366"/>
      <c r="P26" s="16"/>
      <c r="Q26" s="16"/>
      <c r="R26" s="366"/>
      <c r="S26" s="366"/>
      <c r="T26" s="16"/>
      <c r="U26" s="16"/>
      <c r="V26" s="366"/>
      <c r="W26" s="366"/>
      <c r="X26" s="16"/>
      <c r="Y26" s="16"/>
      <c r="Z26" s="366"/>
      <c r="AA26" s="366"/>
      <c r="AB26" s="16"/>
      <c r="AC26" s="16"/>
      <c r="AD26" s="366"/>
      <c r="AE26" s="366"/>
      <c r="AF26" s="16"/>
    </row>
    <row r="27" spans="1:32" ht="10.5" customHeight="1">
      <c r="A27" s="15"/>
      <c r="B27" s="362" t="s">
        <v>144</v>
      </c>
      <c r="C27" s="362"/>
      <c r="D27" s="16"/>
      <c r="E27" s="16"/>
      <c r="F27" s="362" t="s">
        <v>49</v>
      </c>
      <c r="G27" s="362"/>
      <c r="H27" s="16"/>
      <c r="I27" s="16"/>
      <c r="J27" s="362" t="s">
        <v>121</v>
      </c>
      <c r="K27" s="362"/>
      <c r="L27" s="16"/>
      <c r="M27" s="16"/>
      <c r="N27" s="362" t="s">
        <v>41</v>
      </c>
      <c r="O27" s="362"/>
      <c r="P27" s="16"/>
      <c r="Q27" s="16"/>
      <c r="R27" s="362" t="s">
        <v>127</v>
      </c>
      <c r="S27" s="362"/>
      <c r="T27" s="16"/>
      <c r="U27" s="16"/>
      <c r="V27" s="362" t="s">
        <v>141</v>
      </c>
      <c r="W27" s="362"/>
      <c r="X27" s="16"/>
      <c r="Y27" s="16"/>
      <c r="Z27" s="362" t="s">
        <v>142</v>
      </c>
      <c r="AA27" s="362"/>
      <c r="AB27" s="16"/>
      <c r="AC27" s="16"/>
      <c r="AD27" s="362" t="s">
        <v>119</v>
      </c>
      <c r="AE27" s="362"/>
      <c r="AF27" s="16"/>
    </row>
    <row r="28" spans="1:32" ht="10.5" customHeight="1">
      <c r="A28" s="15"/>
      <c r="B28" s="362"/>
      <c r="C28" s="362"/>
      <c r="D28" s="16"/>
      <c r="E28" s="16"/>
      <c r="F28" s="362"/>
      <c r="G28" s="362"/>
      <c r="H28" s="16"/>
      <c r="I28" s="16"/>
      <c r="J28" s="362"/>
      <c r="K28" s="362"/>
      <c r="L28" s="16"/>
      <c r="M28" s="16"/>
      <c r="N28" s="362"/>
      <c r="O28" s="362"/>
      <c r="P28" s="16"/>
      <c r="Q28" s="16"/>
      <c r="R28" s="362"/>
      <c r="S28" s="362"/>
      <c r="T28" s="16"/>
      <c r="U28" s="16"/>
      <c r="V28" s="362"/>
      <c r="W28" s="362"/>
      <c r="X28" s="16"/>
      <c r="Y28" s="16"/>
      <c r="Z28" s="362"/>
      <c r="AA28" s="362"/>
      <c r="AB28" s="16"/>
      <c r="AC28" s="16"/>
      <c r="AD28" s="362"/>
      <c r="AE28" s="362"/>
      <c r="AF28" s="16"/>
    </row>
    <row r="29" spans="1:32" ht="10.5" customHeight="1">
      <c r="A29" s="15"/>
      <c r="B29" s="362"/>
      <c r="C29" s="362"/>
      <c r="D29" s="16"/>
      <c r="E29" s="16"/>
      <c r="F29" s="362"/>
      <c r="G29" s="362"/>
      <c r="H29" s="16"/>
      <c r="I29" s="16"/>
      <c r="J29" s="362"/>
      <c r="K29" s="362"/>
      <c r="L29" s="16"/>
      <c r="M29" s="16"/>
      <c r="N29" s="362"/>
      <c r="O29" s="362"/>
      <c r="P29" s="16"/>
      <c r="Q29" s="16"/>
      <c r="R29" s="362"/>
      <c r="S29" s="362"/>
      <c r="T29" s="16"/>
      <c r="U29" s="16"/>
      <c r="V29" s="362"/>
      <c r="W29" s="362"/>
      <c r="X29" s="16"/>
      <c r="Y29" s="16"/>
      <c r="Z29" s="362"/>
      <c r="AA29" s="362"/>
      <c r="AB29" s="16"/>
      <c r="AC29" s="16"/>
      <c r="AD29" s="362"/>
      <c r="AE29" s="362"/>
      <c r="AF29" s="16"/>
    </row>
    <row r="30" spans="1:32" ht="10.5" customHeight="1">
      <c r="A30" s="15"/>
      <c r="B30" s="362"/>
      <c r="C30" s="362"/>
      <c r="D30" s="16"/>
      <c r="E30" s="16"/>
      <c r="F30" s="362"/>
      <c r="G30" s="362"/>
      <c r="H30" s="16"/>
      <c r="I30" s="16"/>
      <c r="J30" s="362"/>
      <c r="K30" s="362"/>
      <c r="L30" s="16"/>
      <c r="M30" s="16"/>
      <c r="N30" s="362"/>
      <c r="O30" s="362"/>
      <c r="P30" s="16"/>
      <c r="Q30" s="16"/>
      <c r="R30" s="362"/>
      <c r="S30" s="362"/>
      <c r="T30" s="16"/>
      <c r="U30" s="16"/>
      <c r="V30" s="362"/>
      <c r="W30" s="362"/>
      <c r="X30" s="16"/>
      <c r="Y30" s="16"/>
      <c r="Z30" s="362"/>
      <c r="AA30" s="362"/>
      <c r="AB30" s="16"/>
      <c r="AC30" s="16"/>
      <c r="AD30" s="362"/>
      <c r="AE30" s="362"/>
      <c r="AF30" s="16"/>
    </row>
    <row r="31" spans="1:32" ht="10.5" customHeight="1">
      <c r="A31" s="15"/>
      <c r="B31" s="362"/>
      <c r="C31" s="362"/>
      <c r="D31" s="16"/>
      <c r="E31" s="16"/>
      <c r="F31" s="362"/>
      <c r="G31" s="362"/>
      <c r="H31" s="16"/>
      <c r="I31" s="16"/>
      <c r="J31" s="362"/>
      <c r="K31" s="362"/>
      <c r="L31" s="16"/>
      <c r="M31" s="16"/>
      <c r="N31" s="362"/>
      <c r="O31" s="362"/>
      <c r="P31" s="16"/>
      <c r="Q31" s="16"/>
      <c r="R31" s="362"/>
      <c r="S31" s="362"/>
      <c r="T31" s="16"/>
      <c r="U31" s="16"/>
      <c r="V31" s="362"/>
      <c r="W31" s="362"/>
      <c r="X31" s="16"/>
      <c r="Y31" s="16"/>
      <c r="Z31" s="362"/>
      <c r="AA31" s="362"/>
      <c r="AB31" s="16"/>
      <c r="AC31" s="16"/>
      <c r="AD31" s="362"/>
      <c r="AE31" s="362"/>
      <c r="AF31" s="16"/>
    </row>
    <row r="32" spans="1:32" ht="10.5" customHeight="1">
      <c r="A32" s="15"/>
      <c r="B32" s="362"/>
      <c r="C32" s="362"/>
      <c r="D32" s="16"/>
      <c r="E32" s="16"/>
      <c r="F32" s="362"/>
      <c r="G32" s="362"/>
      <c r="H32" s="16"/>
      <c r="I32" s="16"/>
      <c r="J32" s="362"/>
      <c r="K32" s="362"/>
      <c r="L32" s="16"/>
      <c r="M32" s="16"/>
      <c r="N32" s="362"/>
      <c r="O32" s="362"/>
      <c r="P32" s="16"/>
      <c r="Q32" s="16"/>
      <c r="R32" s="362"/>
      <c r="S32" s="362"/>
      <c r="T32" s="16"/>
      <c r="U32" s="16"/>
      <c r="V32" s="362"/>
      <c r="W32" s="362"/>
      <c r="X32" s="16"/>
      <c r="Y32" s="16"/>
      <c r="Z32" s="362"/>
      <c r="AA32" s="362"/>
      <c r="AB32" s="16"/>
      <c r="AC32" s="16"/>
      <c r="AD32" s="362"/>
      <c r="AE32" s="362"/>
      <c r="AF32" s="16"/>
    </row>
    <row r="33" spans="1:32" ht="10.5" customHeight="1">
      <c r="A33" s="15"/>
      <c r="B33" s="362"/>
      <c r="C33" s="362"/>
      <c r="D33" s="16"/>
      <c r="E33" s="16"/>
      <c r="F33" s="362"/>
      <c r="G33" s="362"/>
      <c r="H33" s="16"/>
      <c r="I33" s="16"/>
      <c r="J33" s="362"/>
      <c r="K33" s="362"/>
      <c r="L33" s="16"/>
      <c r="M33" s="16"/>
      <c r="N33" s="362"/>
      <c r="O33" s="362"/>
      <c r="P33" s="16"/>
      <c r="Q33" s="16"/>
      <c r="R33" s="362"/>
      <c r="S33" s="362"/>
      <c r="T33" s="16"/>
      <c r="U33" s="16"/>
      <c r="V33" s="362"/>
      <c r="W33" s="362"/>
      <c r="X33" s="16"/>
      <c r="Y33" s="16"/>
      <c r="Z33" s="362"/>
      <c r="AA33" s="362"/>
      <c r="AB33" s="16"/>
      <c r="AC33" s="16"/>
      <c r="AD33" s="362"/>
      <c r="AE33" s="362"/>
      <c r="AF33" s="16"/>
    </row>
    <row r="34" spans="1:32" ht="10.5" customHeight="1">
      <c r="A34" s="15"/>
      <c r="B34" s="362"/>
      <c r="C34" s="362"/>
      <c r="D34" s="16"/>
      <c r="E34" s="16"/>
      <c r="F34" s="362"/>
      <c r="G34" s="362"/>
      <c r="H34" s="16"/>
      <c r="I34" s="16"/>
      <c r="J34" s="362"/>
      <c r="K34" s="362"/>
      <c r="L34" s="16"/>
      <c r="M34" s="16"/>
      <c r="N34" s="362"/>
      <c r="O34" s="362"/>
      <c r="P34" s="16"/>
      <c r="Q34" s="16"/>
      <c r="R34" s="362"/>
      <c r="S34" s="362"/>
      <c r="T34" s="16"/>
      <c r="U34" s="16"/>
      <c r="V34" s="362"/>
      <c r="W34" s="362"/>
      <c r="X34" s="16"/>
      <c r="Y34" s="16"/>
      <c r="Z34" s="362"/>
      <c r="AA34" s="362"/>
      <c r="AB34" s="16"/>
      <c r="AC34" s="16"/>
      <c r="AD34" s="362"/>
      <c r="AE34" s="362"/>
      <c r="AF34" s="16"/>
    </row>
    <row r="35" spans="1:31" ht="10.5" customHeight="1">
      <c r="A35" s="9"/>
      <c r="B35" s="362"/>
      <c r="C35" s="362"/>
      <c r="D35" s="14"/>
      <c r="E35" s="9"/>
      <c r="F35" s="362"/>
      <c r="G35" s="362"/>
      <c r="H35" s="9"/>
      <c r="I35" s="14"/>
      <c r="J35" s="362"/>
      <c r="K35" s="362"/>
      <c r="L35" s="9"/>
      <c r="M35" s="9"/>
      <c r="N35" s="362"/>
      <c r="O35" s="362"/>
      <c r="P35" s="14"/>
      <c r="R35" s="362"/>
      <c r="S35" s="362"/>
      <c r="T35" s="9"/>
      <c r="U35" s="14"/>
      <c r="V35" s="362"/>
      <c r="W35" s="362"/>
      <c r="X35" s="9"/>
      <c r="Z35" s="362"/>
      <c r="AA35" s="362"/>
      <c r="AB35" s="9"/>
      <c r="AC35" s="9"/>
      <c r="AD35" s="362"/>
      <c r="AE35" s="362"/>
    </row>
    <row r="36" spans="2:31" ht="10.5" customHeight="1">
      <c r="B36" s="362"/>
      <c r="C36" s="362"/>
      <c r="F36" s="362"/>
      <c r="G36" s="362"/>
      <c r="J36" s="362"/>
      <c r="K36" s="362"/>
      <c r="N36" s="362"/>
      <c r="O36" s="362"/>
      <c r="R36" s="362"/>
      <c r="S36" s="362"/>
      <c r="V36" s="362"/>
      <c r="W36" s="362"/>
      <c r="Z36" s="362"/>
      <c r="AA36" s="362"/>
      <c r="AD36" s="362"/>
      <c r="AE36" s="362"/>
    </row>
    <row r="37" spans="2:3" ht="10.5" customHeight="1">
      <c r="B37" s="15"/>
      <c r="C37" s="15"/>
    </row>
    <row r="38" ht="10.5" customHeight="1"/>
    <row r="39" spans="1:8" ht="10.5" customHeight="1">
      <c r="A39" s="341" t="s">
        <v>16</v>
      </c>
      <c r="B39" s="341"/>
      <c r="C39" s="341"/>
      <c r="D39" s="341"/>
      <c r="E39" s="341"/>
      <c r="F39" s="341"/>
      <c r="G39" s="341"/>
      <c r="H39" s="341"/>
    </row>
    <row r="40" spans="1:31" ht="10.5" customHeight="1">
      <c r="A40" s="341"/>
      <c r="B40" s="341"/>
      <c r="C40" s="341"/>
      <c r="D40" s="341"/>
      <c r="E40" s="341"/>
      <c r="F40" s="341"/>
      <c r="G40" s="341"/>
      <c r="H40" s="341"/>
      <c r="Z40" s="363" t="s">
        <v>150</v>
      </c>
      <c r="AA40" s="363"/>
      <c r="AB40" s="363"/>
      <c r="AC40" s="363"/>
      <c r="AD40" s="363"/>
      <c r="AE40" s="363"/>
    </row>
    <row r="41" spans="1:31" ht="10.5" customHeight="1">
      <c r="A41" s="6"/>
      <c r="B41" s="6"/>
      <c r="C41" s="6"/>
      <c r="D41" s="6"/>
      <c r="E41" s="6"/>
      <c r="F41" s="6"/>
      <c r="G41" s="6"/>
      <c r="H41" s="6"/>
      <c r="Z41" s="363"/>
      <c r="AA41" s="363"/>
      <c r="AB41" s="363"/>
      <c r="AC41" s="363"/>
      <c r="AD41" s="363"/>
      <c r="AE41" s="363"/>
    </row>
    <row r="42" spans="1:30" ht="10.5" customHeight="1">
      <c r="A42" s="6"/>
      <c r="B42" s="6"/>
      <c r="C42" s="6"/>
      <c r="D42" s="6"/>
      <c r="E42" s="6"/>
      <c r="F42" s="6"/>
      <c r="G42" s="6"/>
      <c r="H42" s="6"/>
      <c r="Y42" s="9"/>
      <c r="AB42" s="47"/>
      <c r="AC42" s="9"/>
      <c r="AD42" s="9"/>
    </row>
    <row r="43" spans="1:30" s="48" customFormat="1" ht="10.5" customHeight="1" thickBot="1">
      <c r="A43" s="61"/>
      <c r="B43" s="61"/>
      <c r="C43" s="61"/>
      <c r="D43" s="61"/>
      <c r="E43" s="61"/>
      <c r="F43" s="61"/>
      <c r="G43" s="61"/>
      <c r="H43" s="61"/>
      <c r="Y43" s="50"/>
      <c r="AA43" s="53">
        <v>1</v>
      </c>
      <c r="AB43" s="55"/>
      <c r="AC43" s="49"/>
      <c r="AD43" s="49">
        <v>0</v>
      </c>
    </row>
    <row r="44" spans="14:30" ht="10.5" customHeight="1" thickTop="1">
      <c r="N44" s="363" t="s">
        <v>149</v>
      </c>
      <c r="O44" s="363"/>
      <c r="P44" s="363"/>
      <c r="Q44" s="363"/>
      <c r="R44" s="363"/>
      <c r="S44" s="363"/>
      <c r="Y44" s="9"/>
      <c r="Z44" s="47"/>
      <c r="AA44" s="9"/>
      <c r="AB44" s="367"/>
      <c r="AC44" s="370"/>
      <c r="AD44" s="11"/>
    </row>
    <row r="45" spans="14:30" ht="10.5" customHeight="1">
      <c r="N45" s="363"/>
      <c r="O45" s="363"/>
      <c r="P45" s="363"/>
      <c r="Q45" s="363"/>
      <c r="R45" s="363"/>
      <c r="S45" s="363"/>
      <c r="Y45" s="9"/>
      <c r="Z45" s="47"/>
      <c r="AA45" s="9"/>
      <c r="AB45" s="368"/>
      <c r="AC45" s="368"/>
      <c r="AD45" s="12"/>
    </row>
    <row r="46" spans="16:31" ht="10.5" customHeight="1">
      <c r="P46" s="47"/>
      <c r="Q46" s="9"/>
      <c r="Z46" s="364" t="s">
        <v>145</v>
      </c>
      <c r="AA46" s="364"/>
      <c r="AD46" s="365" t="s">
        <v>146</v>
      </c>
      <c r="AE46" s="365"/>
    </row>
    <row r="47" spans="16:31" ht="10.5" customHeight="1">
      <c r="P47" s="47"/>
      <c r="Q47" s="9"/>
      <c r="Z47" s="364"/>
      <c r="AA47" s="364"/>
      <c r="AD47" s="365"/>
      <c r="AE47" s="365"/>
    </row>
    <row r="48" spans="16:31" ht="10.5" customHeight="1">
      <c r="P48" s="47"/>
      <c r="Q48" s="9"/>
      <c r="Z48" s="364"/>
      <c r="AA48" s="364"/>
      <c r="AD48" s="365"/>
      <c r="AE48" s="365"/>
    </row>
    <row r="49" spans="9:31" s="48" customFormat="1" ht="10.5" customHeight="1" thickBot="1">
      <c r="I49" s="53">
        <v>3</v>
      </c>
      <c r="J49" s="53"/>
      <c r="K49" s="53"/>
      <c r="L49" s="53"/>
      <c r="M49" s="53"/>
      <c r="N49" s="53"/>
      <c r="O49" s="53"/>
      <c r="P49" s="55"/>
      <c r="Q49" s="49"/>
      <c r="R49" s="49"/>
      <c r="S49" s="49"/>
      <c r="T49" s="49"/>
      <c r="U49" s="49"/>
      <c r="V49" s="49"/>
      <c r="W49" s="49"/>
      <c r="X49" s="49">
        <v>1</v>
      </c>
      <c r="Z49" s="364"/>
      <c r="AA49" s="364"/>
      <c r="AD49" s="365"/>
      <c r="AE49" s="365"/>
    </row>
    <row r="50" spans="3:31" ht="10.5" customHeight="1" thickTop="1">
      <c r="C50" s="9"/>
      <c r="D50" s="9"/>
      <c r="E50" s="9"/>
      <c r="F50" s="9"/>
      <c r="G50" s="9"/>
      <c r="H50" s="9"/>
      <c r="I50" s="62"/>
      <c r="P50" s="367"/>
      <c r="Q50" s="370"/>
      <c r="X50" s="46"/>
      <c r="Y50" s="9"/>
      <c r="Z50" s="364"/>
      <c r="AA50" s="364"/>
      <c r="AD50" s="365"/>
      <c r="AE50" s="365"/>
    </row>
    <row r="51" spans="3:31" ht="10.5" customHeight="1">
      <c r="C51" s="9"/>
      <c r="D51" s="9"/>
      <c r="E51" s="9"/>
      <c r="F51" s="9"/>
      <c r="G51" s="9"/>
      <c r="H51" s="47"/>
      <c r="I51" s="9"/>
      <c r="P51" s="368"/>
      <c r="Q51" s="368"/>
      <c r="R51" s="9"/>
      <c r="S51" s="9"/>
      <c r="T51" s="9"/>
      <c r="U51" s="9"/>
      <c r="V51" s="9"/>
      <c r="W51" s="9"/>
      <c r="X51" s="47"/>
      <c r="Y51" s="9"/>
      <c r="Z51" s="364"/>
      <c r="AA51" s="364"/>
      <c r="AD51" s="365"/>
      <c r="AE51" s="365"/>
    </row>
    <row r="52" spans="3:29" s="48" customFormat="1" ht="10.5" customHeight="1" thickBot="1">
      <c r="C52" s="50"/>
      <c r="D52" s="50"/>
      <c r="E52" s="53">
        <v>3</v>
      </c>
      <c r="F52" s="53"/>
      <c r="G52" s="53"/>
      <c r="H52" s="55"/>
      <c r="I52" s="49"/>
      <c r="J52" s="49"/>
      <c r="K52" s="49"/>
      <c r="L52" s="49">
        <v>0</v>
      </c>
      <c r="M52" s="50"/>
      <c r="R52" s="50"/>
      <c r="S52" s="50"/>
      <c r="T52" s="50"/>
      <c r="U52" s="49">
        <v>1</v>
      </c>
      <c r="V52" s="49"/>
      <c r="W52" s="49"/>
      <c r="X52" s="51"/>
      <c r="Y52" s="52"/>
      <c r="Z52" s="53"/>
      <c r="AA52" s="53"/>
      <c r="AB52" s="53">
        <v>2</v>
      </c>
      <c r="AC52" s="50"/>
    </row>
    <row r="53" spans="3:29" ht="10.5" customHeight="1" thickTop="1">
      <c r="C53" s="9"/>
      <c r="D53" s="47"/>
      <c r="E53" s="9"/>
      <c r="G53" s="9"/>
      <c r="H53" s="367"/>
      <c r="I53" s="370"/>
      <c r="J53" s="9"/>
      <c r="K53" s="9"/>
      <c r="L53" s="46"/>
      <c r="M53" s="9"/>
      <c r="P53" s="9"/>
      <c r="Q53" s="9"/>
      <c r="R53" s="9"/>
      <c r="S53" s="9"/>
      <c r="T53" s="47"/>
      <c r="U53" s="9"/>
      <c r="W53" s="9"/>
      <c r="X53" s="369"/>
      <c r="Y53" s="368"/>
      <c r="Z53" s="9"/>
      <c r="AA53" s="9"/>
      <c r="AB53" s="47"/>
      <c r="AC53" s="9"/>
    </row>
    <row r="54" spans="3:29" ht="10.5" customHeight="1">
      <c r="C54" s="9"/>
      <c r="D54" s="47"/>
      <c r="E54" s="9"/>
      <c r="G54" s="9"/>
      <c r="H54" s="368"/>
      <c r="I54" s="368"/>
      <c r="J54" s="9"/>
      <c r="L54" s="47"/>
      <c r="M54" s="9"/>
      <c r="P54" s="9"/>
      <c r="Q54" s="9"/>
      <c r="R54" s="9"/>
      <c r="S54" s="9"/>
      <c r="T54" s="47"/>
      <c r="U54" s="9"/>
      <c r="W54" s="9"/>
      <c r="X54" s="368"/>
      <c r="Y54" s="368"/>
      <c r="Z54" s="9"/>
      <c r="AB54" s="47"/>
      <c r="AC54" s="9"/>
    </row>
    <row r="55" spans="3:30" s="48" customFormat="1" ht="10.5" customHeight="1" thickBot="1">
      <c r="C55" s="53">
        <v>2</v>
      </c>
      <c r="D55" s="55"/>
      <c r="E55" s="49"/>
      <c r="F55" s="49">
        <v>0</v>
      </c>
      <c r="G55" s="50"/>
      <c r="H55" s="50"/>
      <c r="I55" s="50"/>
      <c r="J55" s="50"/>
      <c r="K55" s="49">
        <v>0</v>
      </c>
      <c r="L55" s="51"/>
      <c r="M55" s="52"/>
      <c r="N55" s="53">
        <v>2</v>
      </c>
      <c r="P55" s="54"/>
      <c r="Q55" s="50"/>
      <c r="R55" s="50"/>
      <c r="S55" s="53">
        <v>1</v>
      </c>
      <c r="T55" s="55"/>
      <c r="U55" s="49"/>
      <c r="V55" s="49">
        <v>0</v>
      </c>
      <c r="W55" s="50"/>
      <c r="X55" s="50"/>
      <c r="Y55" s="50"/>
      <c r="Z55" s="50"/>
      <c r="AA55" s="49">
        <v>0</v>
      </c>
      <c r="AB55" s="51"/>
      <c r="AC55" s="52"/>
      <c r="AD55" s="53">
        <v>7</v>
      </c>
    </row>
    <row r="56" spans="2:31" ht="10.5" customHeight="1" thickTop="1">
      <c r="B56" s="47"/>
      <c r="C56" s="9"/>
      <c r="D56" s="367"/>
      <c r="E56" s="368"/>
      <c r="F56" s="13"/>
      <c r="G56" s="9"/>
      <c r="J56" s="13"/>
      <c r="K56" s="10"/>
      <c r="L56" s="369"/>
      <c r="M56" s="368"/>
      <c r="N56" s="47"/>
      <c r="O56" s="9"/>
      <c r="P56" s="7"/>
      <c r="Q56" s="7"/>
      <c r="R56" s="47"/>
      <c r="S56" s="9"/>
      <c r="T56" s="367"/>
      <c r="U56" s="370"/>
      <c r="V56" s="13"/>
      <c r="W56" s="10"/>
      <c r="Z56" s="13"/>
      <c r="AA56" s="10"/>
      <c r="AB56" s="369"/>
      <c r="AC56" s="368"/>
      <c r="AD56" s="47"/>
      <c r="AE56" s="9"/>
    </row>
    <row r="57" spans="2:31" ht="10.5" customHeight="1">
      <c r="B57" s="47"/>
      <c r="C57" s="9"/>
      <c r="D57" s="368"/>
      <c r="E57" s="368"/>
      <c r="F57" s="13"/>
      <c r="G57" s="9"/>
      <c r="J57" s="13"/>
      <c r="K57" s="10"/>
      <c r="L57" s="368"/>
      <c r="M57" s="368"/>
      <c r="N57" s="47"/>
      <c r="O57" s="9"/>
      <c r="P57" s="9"/>
      <c r="Q57" s="9"/>
      <c r="R57" s="47"/>
      <c r="S57" s="9"/>
      <c r="T57" s="368"/>
      <c r="U57" s="368"/>
      <c r="V57" s="13"/>
      <c r="W57" s="10"/>
      <c r="Z57" s="13"/>
      <c r="AA57" s="10"/>
      <c r="AB57" s="368"/>
      <c r="AC57" s="368"/>
      <c r="AD57" s="47"/>
      <c r="AE57" s="9"/>
    </row>
    <row r="58" spans="2:31" ht="10.5" customHeight="1">
      <c r="B58" s="47"/>
      <c r="C58" s="9"/>
      <c r="D58" s="14"/>
      <c r="E58" s="14"/>
      <c r="F58" s="13"/>
      <c r="G58" s="9"/>
      <c r="J58" s="13"/>
      <c r="K58" s="10"/>
      <c r="L58" s="14"/>
      <c r="M58" s="14"/>
      <c r="N58" s="47"/>
      <c r="O58" s="9"/>
      <c r="P58" s="9"/>
      <c r="Q58" s="9"/>
      <c r="R58" s="47"/>
      <c r="S58" s="9"/>
      <c r="T58" s="14"/>
      <c r="U58" s="14"/>
      <c r="V58" s="13"/>
      <c r="W58" s="10"/>
      <c r="Z58" s="13"/>
      <c r="AA58" s="10"/>
      <c r="AB58" s="14"/>
      <c r="AC58" s="14"/>
      <c r="AD58" s="47"/>
      <c r="AE58" s="9"/>
    </row>
    <row r="59" spans="2:32" ht="10.5" customHeight="1">
      <c r="B59" s="366" t="s">
        <v>8</v>
      </c>
      <c r="C59" s="366"/>
      <c r="F59" s="366" t="s">
        <v>9</v>
      </c>
      <c r="G59" s="366"/>
      <c r="H59" s="16"/>
      <c r="I59" s="16"/>
      <c r="J59" s="366" t="s">
        <v>10</v>
      </c>
      <c r="K59" s="366"/>
      <c r="L59" s="16"/>
      <c r="M59" s="16"/>
      <c r="N59" s="366" t="s">
        <v>11</v>
      </c>
      <c r="O59" s="366"/>
      <c r="P59" s="16"/>
      <c r="Q59" s="16"/>
      <c r="R59" s="366" t="s">
        <v>13</v>
      </c>
      <c r="S59" s="366"/>
      <c r="T59" s="16"/>
      <c r="U59" s="16"/>
      <c r="V59" s="366" t="s">
        <v>20</v>
      </c>
      <c r="W59" s="366"/>
      <c r="X59" s="16"/>
      <c r="Y59" s="16"/>
      <c r="Z59" s="366" t="s">
        <v>22</v>
      </c>
      <c r="AA59" s="366"/>
      <c r="AB59" s="16"/>
      <c r="AC59" s="16"/>
      <c r="AD59" s="366" t="s">
        <v>54</v>
      </c>
      <c r="AE59" s="366"/>
      <c r="AF59" s="16"/>
    </row>
    <row r="60" spans="2:32" ht="10.5" customHeight="1">
      <c r="B60" s="366"/>
      <c r="C60" s="366"/>
      <c r="F60" s="366"/>
      <c r="G60" s="366"/>
      <c r="H60" s="16"/>
      <c r="I60" s="16"/>
      <c r="J60" s="366"/>
      <c r="K60" s="366"/>
      <c r="L60" s="16"/>
      <c r="M60" s="16"/>
      <c r="N60" s="366"/>
      <c r="O60" s="366"/>
      <c r="P60" s="16"/>
      <c r="Q60" s="16"/>
      <c r="R60" s="366"/>
      <c r="S60" s="366"/>
      <c r="T60" s="16"/>
      <c r="U60" s="16"/>
      <c r="V60" s="366"/>
      <c r="W60" s="366"/>
      <c r="X60" s="16"/>
      <c r="Y60" s="16"/>
      <c r="Z60" s="366"/>
      <c r="AA60" s="366"/>
      <c r="AB60" s="16"/>
      <c r="AC60" s="16"/>
      <c r="AD60" s="366"/>
      <c r="AE60" s="366"/>
      <c r="AF60" s="16"/>
    </row>
    <row r="61" spans="2:32" ht="10.5" customHeight="1">
      <c r="B61" s="366"/>
      <c r="C61" s="366"/>
      <c r="F61" s="366"/>
      <c r="G61" s="366"/>
      <c r="H61" s="16"/>
      <c r="I61" s="16"/>
      <c r="J61" s="366"/>
      <c r="K61" s="366"/>
      <c r="L61" s="16"/>
      <c r="M61" s="16"/>
      <c r="N61" s="366"/>
      <c r="O61" s="366"/>
      <c r="P61" s="16"/>
      <c r="Q61" s="16"/>
      <c r="R61" s="366"/>
      <c r="S61" s="366"/>
      <c r="T61" s="16"/>
      <c r="U61" s="16"/>
      <c r="V61" s="366"/>
      <c r="W61" s="366"/>
      <c r="X61" s="16"/>
      <c r="Y61" s="16"/>
      <c r="Z61" s="366"/>
      <c r="AA61" s="366"/>
      <c r="AB61" s="16"/>
      <c r="AC61" s="16"/>
      <c r="AD61" s="366"/>
      <c r="AE61" s="366"/>
      <c r="AF61" s="16"/>
    </row>
    <row r="62" spans="2:32" ht="10.5" customHeight="1">
      <c r="B62" s="366"/>
      <c r="C62" s="366"/>
      <c r="F62" s="366"/>
      <c r="G62" s="366"/>
      <c r="H62" s="16"/>
      <c r="I62" s="16"/>
      <c r="J62" s="366"/>
      <c r="K62" s="366"/>
      <c r="L62" s="16"/>
      <c r="M62" s="16"/>
      <c r="N62" s="366"/>
      <c r="O62" s="366"/>
      <c r="P62" s="16"/>
      <c r="Q62" s="16"/>
      <c r="R62" s="366"/>
      <c r="S62" s="366"/>
      <c r="T62" s="16"/>
      <c r="U62" s="16"/>
      <c r="V62" s="366"/>
      <c r="W62" s="366"/>
      <c r="X62" s="16"/>
      <c r="Y62" s="16"/>
      <c r="Z62" s="366"/>
      <c r="AA62" s="366"/>
      <c r="AB62" s="16"/>
      <c r="AC62" s="16"/>
      <c r="AD62" s="366"/>
      <c r="AE62" s="366"/>
      <c r="AF62" s="16"/>
    </row>
    <row r="63" spans="2:32" ht="10.5" customHeight="1">
      <c r="B63" s="366"/>
      <c r="C63" s="366"/>
      <c r="F63" s="366"/>
      <c r="G63" s="366"/>
      <c r="H63" s="16"/>
      <c r="I63" s="16"/>
      <c r="J63" s="366"/>
      <c r="K63" s="366"/>
      <c r="L63" s="16"/>
      <c r="M63" s="16"/>
      <c r="N63" s="366"/>
      <c r="O63" s="366"/>
      <c r="P63" s="16"/>
      <c r="Q63" s="16"/>
      <c r="R63" s="366"/>
      <c r="S63" s="366"/>
      <c r="T63" s="16"/>
      <c r="U63" s="16"/>
      <c r="V63" s="366"/>
      <c r="W63" s="366"/>
      <c r="X63" s="16"/>
      <c r="Y63" s="16"/>
      <c r="Z63" s="366"/>
      <c r="AA63" s="366"/>
      <c r="AB63" s="16"/>
      <c r="AC63" s="16"/>
      <c r="AD63" s="366"/>
      <c r="AE63" s="366"/>
      <c r="AF63" s="16"/>
    </row>
    <row r="64" spans="2:32" ht="10.5" customHeight="1">
      <c r="B64" s="366"/>
      <c r="C64" s="366"/>
      <c r="F64" s="366"/>
      <c r="G64" s="366"/>
      <c r="H64" s="16"/>
      <c r="I64" s="16"/>
      <c r="J64" s="366"/>
      <c r="K64" s="366"/>
      <c r="L64" s="16"/>
      <c r="M64" s="16"/>
      <c r="N64" s="366"/>
      <c r="O64" s="366"/>
      <c r="P64" s="16"/>
      <c r="Q64" s="16"/>
      <c r="R64" s="366"/>
      <c r="S64" s="366"/>
      <c r="T64" s="16"/>
      <c r="U64" s="16"/>
      <c r="V64" s="366"/>
      <c r="W64" s="366"/>
      <c r="X64" s="16"/>
      <c r="Y64" s="16"/>
      <c r="Z64" s="366"/>
      <c r="AA64" s="366"/>
      <c r="AB64" s="16"/>
      <c r="AC64" s="16"/>
      <c r="AD64" s="366"/>
      <c r="AE64" s="366"/>
      <c r="AF64" s="16"/>
    </row>
    <row r="65" spans="1:32" ht="10.5" customHeight="1">
      <c r="A65" s="15"/>
      <c r="B65" s="362" t="s">
        <v>120</v>
      </c>
      <c r="C65" s="362"/>
      <c r="D65" s="16"/>
      <c r="E65" s="16"/>
      <c r="F65" s="362" t="s">
        <v>45</v>
      </c>
      <c r="G65" s="362"/>
      <c r="H65" s="16"/>
      <c r="I65" s="16"/>
      <c r="J65" s="362" t="s">
        <v>129</v>
      </c>
      <c r="K65" s="362"/>
      <c r="L65" s="16"/>
      <c r="M65" s="16"/>
      <c r="N65" s="362" t="s">
        <v>36</v>
      </c>
      <c r="O65" s="362"/>
      <c r="P65" s="16"/>
      <c r="Q65" s="16"/>
      <c r="R65" s="362" t="s">
        <v>56</v>
      </c>
      <c r="S65" s="362"/>
      <c r="T65" s="16"/>
      <c r="U65" s="16"/>
      <c r="V65" s="362" t="s">
        <v>130</v>
      </c>
      <c r="W65" s="362"/>
      <c r="X65" s="16"/>
      <c r="Y65" s="16"/>
      <c r="Z65" s="362" t="s">
        <v>143</v>
      </c>
      <c r="AA65" s="362"/>
      <c r="AB65" s="16"/>
      <c r="AC65" s="16"/>
      <c r="AD65" s="362" t="s">
        <v>119</v>
      </c>
      <c r="AE65" s="362"/>
      <c r="AF65" s="16"/>
    </row>
    <row r="66" spans="1:32" ht="10.5" customHeight="1">
      <c r="A66" s="15"/>
      <c r="B66" s="362"/>
      <c r="C66" s="362"/>
      <c r="D66" s="16"/>
      <c r="E66" s="16"/>
      <c r="F66" s="362"/>
      <c r="G66" s="362"/>
      <c r="H66" s="16"/>
      <c r="I66" s="16"/>
      <c r="J66" s="362"/>
      <c r="K66" s="362"/>
      <c r="L66" s="16"/>
      <c r="M66" s="16"/>
      <c r="N66" s="362"/>
      <c r="O66" s="362"/>
      <c r="P66" s="16"/>
      <c r="Q66" s="16"/>
      <c r="R66" s="362"/>
      <c r="S66" s="362"/>
      <c r="T66" s="16"/>
      <c r="U66" s="16"/>
      <c r="V66" s="362"/>
      <c r="W66" s="362"/>
      <c r="X66" s="16"/>
      <c r="Y66" s="16"/>
      <c r="Z66" s="362"/>
      <c r="AA66" s="362"/>
      <c r="AB66" s="16"/>
      <c r="AC66" s="16"/>
      <c r="AD66" s="362"/>
      <c r="AE66" s="362"/>
      <c r="AF66" s="16"/>
    </row>
    <row r="67" spans="1:32" ht="10.5" customHeight="1">
      <c r="A67" s="15"/>
      <c r="B67" s="362"/>
      <c r="C67" s="362"/>
      <c r="D67" s="16"/>
      <c r="E67" s="16"/>
      <c r="F67" s="362"/>
      <c r="G67" s="362"/>
      <c r="H67" s="16"/>
      <c r="I67" s="16"/>
      <c r="J67" s="362"/>
      <c r="K67" s="362"/>
      <c r="L67" s="16"/>
      <c r="M67" s="16"/>
      <c r="N67" s="362"/>
      <c r="O67" s="362"/>
      <c r="P67" s="16"/>
      <c r="Q67" s="16"/>
      <c r="R67" s="362"/>
      <c r="S67" s="362"/>
      <c r="T67" s="16"/>
      <c r="U67" s="16"/>
      <c r="V67" s="362"/>
      <c r="W67" s="362"/>
      <c r="X67" s="16"/>
      <c r="Y67" s="16"/>
      <c r="Z67" s="362"/>
      <c r="AA67" s="362"/>
      <c r="AB67" s="16"/>
      <c r="AC67" s="16"/>
      <c r="AD67" s="362"/>
      <c r="AE67" s="362"/>
      <c r="AF67" s="16"/>
    </row>
    <row r="68" spans="1:32" ht="10.5" customHeight="1">
      <c r="A68" s="15"/>
      <c r="B68" s="362"/>
      <c r="C68" s="362"/>
      <c r="D68" s="16"/>
      <c r="E68" s="16"/>
      <c r="F68" s="362"/>
      <c r="G68" s="362"/>
      <c r="H68" s="16"/>
      <c r="I68" s="16"/>
      <c r="J68" s="362"/>
      <c r="K68" s="362"/>
      <c r="L68" s="16"/>
      <c r="M68" s="16"/>
      <c r="N68" s="362"/>
      <c r="O68" s="362"/>
      <c r="P68" s="16"/>
      <c r="Q68" s="16"/>
      <c r="R68" s="362"/>
      <c r="S68" s="362"/>
      <c r="T68" s="16"/>
      <c r="U68" s="16"/>
      <c r="V68" s="362"/>
      <c r="W68" s="362"/>
      <c r="X68" s="16"/>
      <c r="Y68" s="16"/>
      <c r="Z68" s="362"/>
      <c r="AA68" s="362"/>
      <c r="AB68" s="16"/>
      <c r="AC68" s="16"/>
      <c r="AD68" s="362"/>
      <c r="AE68" s="362"/>
      <c r="AF68" s="16"/>
    </row>
    <row r="69" spans="1:32" ht="10.5" customHeight="1">
      <c r="A69" s="15"/>
      <c r="B69" s="362"/>
      <c r="C69" s="362"/>
      <c r="D69" s="16"/>
      <c r="E69" s="16"/>
      <c r="F69" s="362"/>
      <c r="G69" s="362"/>
      <c r="H69" s="16"/>
      <c r="I69" s="16"/>
      <c r="J69" s="362"/>
      <c r="K69" s="362"/>
      <c r="L69" s="16"/>
      <c r="M69" s="16"/>
      <c r="N69" s="362"/>
      <c r="O69" s="362"/>
      <c r="P69" s="16"/>
      <c r="Q69" s="16"/>
      <c r="R69" s="362"/>
      <c r="S69" s="362"/>
      <c r="T69" s="16"/>
      <c r="U69" s="16"/>
      <c r="V69" s="362"/>
      <c r="W69" s="362"/>
      <c r="X69" s="16"/>
      <c r="Y69" s="16"/>
      <c r="Z69" s="362"/>
      <c r="AA69" s="362"/>
      <c r="AB69" s="16"/>
      <c r="AC69" s="16"/>
      <c r="AD69" s="362"/>
      <c r="AE69" s="362"/>
      <c r="AF69" s="16"/>
    </row>
    <row r="70" spans="1:32" ht="10.5" customHeight="1">
      <c r="A70" s="15"/>
      <c r="B70" s="362"/>
      <c r="C70" s="362"/>
      <c r="D70" s="16"/>
      <c r="E70" s="16"/>
      <c r="F70" s="362"/>
      <c r="G70" s="362"/>
      <c r="H70" s="16"/>
      <c r="I70" s="16"/>
      <c r="J70" s="362"/>
      <c r="K70" s="362"/>
      <c r="L70" s="16"/>
      <c r="M70" s="16"/>
      <c r="N70" s="362"/>
      <c r="O70" s="362"/>
      <c r="P70" s="16"/>
      <c r="Q70" s="16"/>
      <c r="R70" s="362"/>
      <c r="S70" s="362"/>
      <c r="T70" s="16"/>
      <c r="U70" s="16"/>
      <c r="V70" s="362"/>
      <c r="W70" s="362"/>
      <c r="X70" s="16"/>
      <c r="Y70" s="16"/>
      <c r="Z70" s="362"/>
      <c r="AA70" s="362"/>
      <c r="AB70" s="16"/>
      <c r="AC70" s="16"/>
      <c r="AD70" s="362"/>
      <c r="AE70" s="362"/>
      <c r="AF70" s="16"/>
    </row>
    <row r="71" spans="1:32" ht="10.5" customHeight="1">
      <c r="A71" s="15"/>
      <c r="B71" s="362"/>
      <c r="C71" s="362"/>
      <c r="D71" s="16"/>
      <c r="E71" s="16"/>
      <c r="F71" s="362"/>
      <c r="G71" s="362"/>
      <c r="H71" s="16"/>
      <c r="I71" s="16"/>
      <c r="J71" s="362"/>
      <c r="K71" s="362"/>
      <c r="L71" s="16"/>
      <c r="M71" s="16"/>
      <c r="N71" s="362"/>
      <c r="O71" s="362"/>
      <c r="P71" s="16"/>
      <c r="Q71" s="16"/>
      <c r="R71" s="362"/>
      <c r="S71" s="362"/>
      <c r="T71" s="16"/>
      <c r="U71" s="16"/>
      <c r="V71" s="362"/>
      <c r="W71" s="362"/>
      <c r="X71" s="16"/>
      <c r="Y71" s="16"/>
      <c r="Z71" s="362"/>
      <c r="AA71" s="362"/>
      <c r="AB71" s="16"/>
      <c r="AC71" s="16"/>
      <c r="AD71" s="362"/>
      <c r="AE71" s="362"/>
      <c r="AF71" s="16"/>
    </row>
    <row r="72" spans="1:32" ht="10.5" customHeight="1">
      <c r="A72" s="15"/>
      <c r="B72" s="362"/>
      <c r="C72" s="362"/>
      <c r="D72" s="16"/>
      <c r="E72" s="16"/>
      <c r="F72" s="362"/>
      <c r="G72" s="362"/>
      <c r="H72" s="16"/>
      <c r="I72" s="16"/>
      <c r="J72" s="362"/>
      <c r="K72" s="362"/>
      <c r="L72" s="16"/>
      <c r="M72" s="16"/>
      <c r="N72" s="362"/>
      <c r="O72" s="362"/>
      <c r="P72" s="16"/>
      <c r="Q72" s="16"/>
      <c r="R72" s="362"/>
      <c r="S72" s="362"/>
      <c r="T72" s="16"/>
      <c r="U72" s="16"/>
      <c r="V72" s="362"/>
      <c r="W72" s="362"/>
      <c r="X72" s="16"/>
      <c r="Y72" s="16"/>
      <c r="Z72" s="362"/>
      <c r="AA72" s="362"/>
      <c r="AB72" s="16"/>
      <c r="AC72" s="16"/>
      <c r="AD72" s="362"/>
      <c r="AE72" s="362"/>
      <c r="AF72" s="16"/>
    </row>
    <row r="73" spans="1:31" ht="10.5" customHeight="1">
      <c r="A73" s="9"/>
      <c r="B73" s="362"/>
      <c r="C73" s="362"/>
      <c r="D73" s="14"/>
      <c r="E73" s="9"/>
      <c r="F73" s="362"/>
      <c r="G73" s="362"/>
      <c r="H73" s="9"/>
      <c r="I73" s="14"/>
      <c r="J73" s="362"/>
      <c r="K73" s="362"/>
      <c r="L73" s="9"/>
      <c r="M73" s="9"/>
      <c r="N73" s="362"/>
      <c r="O73" s="362"/>
      <c r="P73" s="14"/>
      <c r="R73" s="362"/>
      <c r="S73" s="362"/>
      <c r="T73" s="9"/>
      <c r="U73" s="14"/>
      <c r="V73" s="362"/>
      <c r="W73" s="362"/>
      <c r="X73" s="9"/>
      <c r="Z73" s="362"/>
      <c r="AA73" s="362"/>
      <c r="AB73" s="9"/>
      <c r="AC73" s="9"/>
      <c r="AD73" s="362"/>
      <c r="AE73" s="362"/>
    </row>
    <row r="74" spans="2:31" ht="10.5" customHeight="1">
      <c r="B74" s="362"/>
      <c r="C74" s="362"/>
      <c r="F74" s="362"/>
      <c r="G74" s="362"/>
      <c r="J74" s="362"/>
      <c r="K74" s="362"/>
      <c r="N74" s="362"/>
      <c r="O74" s="362"/>
      <c r="R74" s="362"/>
      <c r="S74" s="362"/>
      <c r="V74" s="362"/>
      <c r="W74" s="362"/>
      <c r="Z74" s="362"/>
      <c r="AA74" s="362"/>
      <c r="AD74" s="362"/>
      <c r="AE74" s="362"/>
    </row>
    <row r="75" ht="10.5" customHeight="1"/>
    <row r="76" ht="10.5" customHeight="1"/>
  </sheetData>
  <sheetProtection/>
  <mergeCells count="58">
    <mergeCell ref="N27:O36"/>
    <mergeCell ref="A1:H2"/>
    <mergeCell ref="AB6:AC7"/>
    <mergeCell ref="P12:Q13"/>
    <mergeCell ref="H15:I16"/>
    <mergeCell ref="X15:Y16"/>
    <mergeCell ref="D18:E19"/>
    <mergeCell ref="L18:M19"/>
    <mergeCell ref="R27:S36"/>
    <mergeCell ref="Z21:AA26"/>
    <mergeCell ref="AD21:AE26"/>
    <mergeCell ref="A39:H40"/>
    <mergeCell ref="AB44:AC45"/>
    <mergeCell ref="T18:U19"/>
    <mergeCell ref="AB18:AC19"/>
    <mergeCell ref="N21:O26"/>
    <mergeCell ref="R21:S26"/>
    <mergeCell ref="J27:K36"/>
    <mergeCell ref="V59:W64"/>
    <mergeCell ref="P50:Q51"/>
    <mergeCell ref="H53:I54"/>
    <mergeCell ref="X53:Y54"/>
    <mergeCell ref="B21:C26"/>
    <mergeCell ref="F21:G26"/>
    <mergeCell ref="J21:K26"/>
    <mergeCell ref="V21:W26"/>
    <mergeCell ref="B27:C36"/>
    <mergeCell ref="F27:G36"/>
    <mergeCell ref="AD59:AE64"/>
    <mergeCell ref="D56:E57"/>
    <mergeCell ref="L56:M57"/>
    <mergeCell ref="T56:U57"/>
    <mergeCell ref="AB56:AC57"/>
    <mergeCell ref="B59:C64"/>
    <mergeCell ref="F59:G64"/>
    <mergeCell ref="J59:K64"/>
    <mergeCell ref="N59:O64"/>
    <mergeCell ref="R59:S64"/>
    <mergeCell ref="Z27:AA36"/>
    <mergeCell ref="AD27:AE36"/>
    <mergeCell ref="B65:C74"/>
    <mergeCell ref="F65:G74"/>
    <mergeCell ref="J65:K74"/>
    <mergeCell ref="N65:O74"/>
    <mergeCell ref="R65:S74"/>
    <mergeCell ref="V65:W74"/>
    <mergeCell ref="Z65:AA74"/>
    <mergeCell ref="Z59:AA64"/>
    <mergeCell ref="AD65:AE74"/>
    <mergeCell ref="N44:S45"/>
    <mergeCell ref="Z40:AE41"/>
    <mergeCell ref="N6:S7"/>
    <mergeCell ref="Z2:AE3"/>
    <mergeCell ref="Z8:AA13"/>
    <mergeCell ref="AD8:AE13"/>
    <mergeCell ref="Z46:AA51"/>
    <mergeCell ref="AD46:AE51"/>
    <mergeCell ref="V27:W3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畑野秀樹</cp:lastModifiedBy>
  <cp:lastPrinted>2014-06-08T06:11:45Z</cp:lastPrinted>
  <dcterms:created xsi:type="dcterms:W3CDTF">2002-05-28T23:37:55Z</dcterms:created>
  <dcterms:modified xsi:type="dcterms:W3CDTF">2014-06-09T13:29:58Z</dcterms:modified>
  <cp:category/>
  <cp:version/>
  <cp:contentType/>
  <cp:contentStatus/>
</cp:coreProperties>
</file>